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120" windowHeight="9120" activeTab="0"/>
  </bookViews>
  <sheets>
    <sheet name="07-03" sheetId="1" r:id="rId1"/>
  </sheets>
  <definedNames>
    <definedName name="_xlnm.Print_Area" localSheetId="0">'07-03'!$A$1:$I$42</definedName>
  </definedNames>
  <calcPr fullCalcOnLoad="1"/>
</workbook>
</file>

<file path=xl/sharedStrings.xml><?xml version="1.0" encoding="utf-8"?>
<sst xmlns="http://schemas.openxmlformats.org/spreadsheetml/2006/main" count="82" uniqueCount="43">
  <si>
    <t>産業小分類</t>
  </si>
  <si>
    <t>食堂、レストラン</t>
  </si>
  <si>
    <t>そば・うどん店</t>
  </si>
  <si>
    <t>すし店</t>
  </si>
  <si>
    <t>喫茶店</t>
  </si>
  <si>
    <t>その他の一般飲食店</t>
  </si>
  <si>
    <t>酒場、ビヤホール</t>
  </si>
  <si>
    <t>事業所数</t>
  </si>
  <si>
    <t>従業員数</t>
  </si>
  <si>
    <t>専門料理店</t>
  </si>
  <si>
    <t>その他の飲食店</t>
  </si>
  <si>
    <t>他に分類されないその他の飲食店</t>
  </si>
  <si>
    <t>　</t>
  </si>
  <si>
    <t>平成１８年</t>
  </si>
  <si>
    <t>平成１６年</t>
  </si>
  <si>
    <t>平成１３年</t>
  </si>
  <si>
    <t>資料：事業所・企業統計調査</t>
  </si>
  <si>
    <t>遊興飲食店</t>
  </si>
  <si>
    <t>バー、キャバレー、ナイトクラブ</t>
  </si>
  <si>
    <t>７－３．飲食店の商店数及び従業者数</t>
  </si>
  <si>
    <t>平成２１年</t>
  </si>
  <si>
    <t>産業小分類</t>
  </si>
  <si>
    <t>一般食堂</t>
  </si>
  <si>
    <t>日本料理店</t>
  </si>
  <si>
    <t>西洋料理店</t>
  </si>
  <si>
    <t>中華料理店</t>
  </si>
  <si>
    <t>焼肉（東洋料理のもの）</t>
  </si>
  <si>
    <t>その他の食堂、レストラン</t>
  </si>
  <si>
    <t>ハンバーガー店</t>
  </si>
  <si>
    <t>お好み焼き店</t>
  </si>
  <si>
    <t>焼肉店</t>
  </si>
  <si>
    <t>その他の専門料理店</t>
  </si>
  <si>
    <t>ハンバーガー</t>
  </si>
  <si>
    <t>お好み焼き・焼きそば・たこ焼き</t>
  </si>
  <si>
    <t>他に分類されない一般飲食店</t>
  </si>
  <si>
    <t>平成２６年</t>
  </si>
  <si>
    <t>－　</t>
  </si>
  <si>
    <t>バー、キャバレー、ナイトクラブ</t>
  </si>
  <si>
    <t>　</t>
  </si>
  <si>
    <t>　</t>
  </si>
  <si>
    <t>平成２４年</t>
  </si>
  <si>
    <t>資料：平成２１年、平成２６年は経済センサス－基礎調査、</t>
  </si>
  <si>
    <t>平成２４年は経済センサス活動調査　　　　　　　　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</si>
</sst>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0.0"/>
    <numFmt numFmtId="186" formatCode="#,##0.00;&quot;△&quot;#,##0.00"/>
    <numFmt numFmtId="187" formatCode="#,##0;&quot;△&quot;#,##0"/>
    <numFmt numFmtId="188" formatCode="0_ "/>
    <numFmt numFmtId="189" formatCode="#,##0_);[Red]\(#,##0\)"/>
    <numFmt numFmtId="190" formatCode="#,##0_ 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2"/>
      <name val="Osaka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13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1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6" fillId="0" borderId="0" xfId="0" applyNumberFormat="1" applyFont="1" applyAlignment="1" applyProtection="1">
      <alignment shrinkToFit="1"/>
      <protection locked="0"/>
    </xf>
    <xf numFmtId="0" fontId="6" fillId="0" borderId="0" xfId="0" applyFont="1" applyAlignment="1">
      <alignment shrinkToFit="1"/>
    </xf>
    <xf numFmtId="0" fontId="5" fillId="0" borderId="0" xfId="0" applyFont="1" applyAlignment="1">
      <alignment shrinkToFit="1"/>
    </xf>
    <xf numFmtId="0" fontId="0" fillId="0" borderId="0" xfId="0" applyAlignment="1">
      <alignment shrinkToFit="1"/>
    </xf>
    <xf numFmtId="190" fontId="0" fillId="0" borderId="0" xfId="0" applyNumberFormat="1" applyAlignment="1">
      <alignment shrinkToFit="1"/>
    </xf>
    <xf numFmtId="0" fontId="0" fillId="0" borderId="0" xfId="0" applyBorder="1" applyAlignment="1">
      <alignment shrinkToFit="1"/>
    </xf>
    <xf numFmtId="0" fontId="6" fillId="0" borderId="0" xfId="0" applyNumberFormat="1" applyFont="1" applyBorder="1" applyAlignment="1" applyProtection="1">
      <alignment shrinkToFit="1"/>
      <protection locked="0"/>
    </xf>
    <xf numFmtId="0" fontId="5" fillId="0" borderId="0" xfId="0" applyFont="1" applyBorder="1" applyAlignment="1">
      <alignment shrinkToFit="1"/>
    </xf>
    <xf numFmtId="0" fontId="5" fillId="0" borderId="0" xfId="0" applyNumberFormat="1" applyFont="1" applyBorder="1" applyAlignment="1" applyProtection="1">
      <alignment shrinkToFit="1"/>
      <protection locked="0"/>
    </xf>
    <xf numFmtId="0" fontId="5" fillId="0" borderId="0" xfId="0" applyNumberFormat="1" applyFont="1" applyBorder="1" applyAlignment="1" applyProtection="1">
      <alignment horizontal="center" shrinkToFit="1"/>
      <protection locked="0"/>
    </xf>
    <xf numFmtId="0" fontId="5" fillId="0" borderId="0" xfId="0" applyNumberFormat="1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NumberFormat="1" applyFont="1" applyBorder="1" applyAlignment="1" applyProtection="1">
      <alignment horizontal="center" vertical="top" shrinkToFit="1"/>
      <protection locked="0"/>
    </xf>
    <xf numFmtId="3" fontId="5" fillId="0" borderId="0" xfId="0" applyNumberFormat="1" applyFont="1" applyBorder="1" applyAlignment="1" applyProtection="1">
      <alignment shrinkToFit="1"/>
      <protection locked="0"/>
    </xf>
    <xf numFmtId="0" fontId="7" fillId="0" borderId="0" xfId="0" applyNumberFormat="1" applyFont="1" applyBorder="1" applyAlignment="1" applyProtection="1">
      <alignment shrinkToFit="1"/>
      <protection locked="0"/>
    </xf>
    <xf numFmtId="189" fontId="6" fillId="0" borderId="0" xfId="0" applyNumberFormat="1" applyFont="1" applyBorder="1" applyAlignment="1" applyProtection="1">
      <alignment horizontal="right" vertical="center" shrinkToFit="1"/>
      <protection locked="0"/>
    </xf>
    <xf numFmtId="0" fontId="8" fillId="0" borderId="0" xfId="0" applyNumberFormat="1" applyFont="1" applyBorder="1" applyAlignment="1" applyProtection="1">
      <alignment shrinkToFit="1"/>
      <protection locked="0"/>
    </xf>
    <xf numFmtId="3" fontId="8" fillId="0" borderId="0" xfId="0" applyNumberFormat="1" applyFont="1" applyBorder="1" applyAlignment="1" applyProtection="1">
      <alignment shrinkToFit="1"/>
      <protection locked="0"/>
    </xf>
    <xf numFmtId="0" fontId="6" fillId="0" borderId="0" xfId="0" applyNumberFormat="1" applyFont="1" applyBorder="1" applyAlignment="1" applyProtection="1">
      <alignment vertical="top" shrinkToFit="1"/>
      <protection locked="0"/>
    </xf>
    <xf numFmtId="0" fontId="6" fillId="0" borderId="0" xfId="0" applyFont="1" applyBorder="1" applyAlignment="1">
      <alignment shrinkToFit="1"/>
    </xf>
    <xf numFmtId="0" fontId="10" fillId="0" borderId="10" xfId="0" applyFont="1" applyBorder="1" applyAlignment="1">
      <alignment horizontal="left" vertical="center" shrinkToFit="1"/>
    </xf>
    <xf numFmtId="0" fontId="5" fillId="0" borderId="11" xfId="0" applyFont="1" applyBorder="1" applyAlignment="1">
      <alignment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12" xfId="0" applyNumberFormat="1" applyFont="1" applyBorder="1" applyAlignment="1" applyProtection="1">
      <alignment horizontal="left" vertical="center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7" fillId="0" borderId="0" xfId="0" applyNumberFormat="1" applyFont="1" applyBorder="1" applyAlignment="1" applyProtection="1">
      <alignment vertical="center" shrinkToFit="1"/>
      <protection locked="0"/>
    </xf>
    <xf numFmtId="0" fontId="7" fillId="0" borderId="10" xfId="0" applyNumberFormat="1" applyFont="1" applyBorder="1" applyAlignment="1" applyProtection="1">
      <alignment vertical="center" shrinkToFit="1"/>
      <protection locked="0"/>
    </xf>
    <xf numFmtId="0" fontId="7" fillId="0" borderId="11" xfId="0" applyNumberFormat="1" applyFont="1" applyBorder="1" applyAlignment="1" applyProtection="1">
      <alignment shrinkToFit="1"/>
      <protection locked="0"/>
    </xf>
    <xf numFmtId="189" fontId="5" fillId="0" borderId="11" xfId="0" applyNumberFormat="1" applyFont="1" applyBorder="1" applyAlignment="1" applyProtection="1">
      <alignment horizontal="right" vertical="center" shrinkToFit="1"/>
      <protection locked="0"/>
    </xf>
    <xf numFmtId="189" fontId="6" fillId="0" borderId="11" xfId="0" applyNumberFormat="1" applyFont="1" applyBorder="1" applyAlignment="1" applyProtection="1">
      <alignment horizontal="right" vertical="center" shrinkToFit="1"/>
      <protection locked="0"/>
    </xf>
    <xf numFmtId="0" fontId="6" fillId="0" borderId="14" xfId="0" applyFont="1" applyBorder="1" applyAlignment="1">
      <alignment horizontal="center" vertical="center" shrinkToFit="1"/>
    </xf>
    <xf numFmtId="189" fontId="6" fillId="0" borderId="15" xfId="0" applyNumberFormat="1" applyFont="1" applyBorder="1" applyAlignment="1">
      <alignment horizontal="right" vertical="center" shrinkToFit="1"/>
    </xf>
    <xf numFmtId="189" fontId="6" fillId="0" borderId="16" xfId="0" applyNumberFormat="1" applyFont="1" applyBorder="1" applyAlignment="1">
      <alignment horizontal="right" vertical="center" shrinkToFit="1"/>
    </xf>
    <xf numFmtId="189" fontId="6" fillId="0" borderId="0" xfId="0" applyNumberFormat="1" applyFont="1" applyBorder="1" applyAlignment="1">
      <alignment horizontal="right" vertical="center" shrinkToFit="1"/>
    </xf>
    <xf numFmtId="189" fontId="6" fillId="0" borderId="15" xfId="0" applyNumberFormat="1" applyFont="1" applyBorder="1" applyAlignment="1" applyProtection="1">
      <alignment horizontal="right" vertical="center" shrinkToFit="1"/>
      <protection locked="0"/>
    </xf>
    <xf numFmtId="189" fontId="6" fillId="0" borderId="16" xfId="0" applyNumberFormat="1" applyFont="1" applyBorder="1" applyAlignment="1" applyProtection="1">
      <alignment horizontal="right" vertical="center" shrinkToFit="1"/>
      <protection locked="0"/>
    </xf>
    <xf numFmtId="189" fontId="6" fillId="0" borderId="17" xfId="0" applyNumberFormat="1" applyFont="1" applyBorder="1" applyAlignment="1" applyProtection="1">
      <alignment horizontal="right" vertical="center" shrinkToFit="1"/>
      <protection locked="0"/>
    </xf>
    <xf numFmtId="189" fontId="6" fillId="0" borderId="18" xfId="0" applyNumberFormat="1" applyFont="1" applyBorder="1" applyAlignment="1" applyProtection="1">
      <alignment horizontal="right" vertical="center" shrinkToFit="1"/>
      <protection locked="0"/>
    </xf>
    <xf numFmtId="190" fontId="6" fillId="0" borderId="16" xfId="0" applyNumberFormat="1" applyFont="1" applyBorder="1" applyAlignment="1">
      <alignment horizontal="right" vertical="center" shrinkToFit="1"/>
    </xf>
    <xf numFmtId="190" fontId="6" fillId="0" borderId="10" xfId="0" applyNumberFormat="1" applyFont="1" applyBorder="1" applyAlignment="1">
      <alignment horizontal="right" vertical="center" shrinkToFit="1"/>
    </xf>
    <xf numFmtId="190" fontId="6" fillId="0" borderId="16" xfId="0" applyNumberFormat="1" applyFont="1" applyBorder="1" applyAlignment="1" applyProtection="1">
      <alignment horizontal="right" vertical="center" shrinkToFit="1"/>
      <protection locked="0"/>
    </xf>
    <xf numFmtId="190" fontId="6" fillId="0" borderId="10" xfId="0" applyNumberFormat="1" applyFont="1" applyBorder="1" applyAlignment="1" applyProtection="1">
      <alignment horizontal="right" vertical="center" shrinkToFit="1"/>
      <protection locked="0"/>
    </xf>
    <xf numFmtId="190" fontId="6" fillId="0" borderId="18" xfId="0" applyNumberFormat="1" applyFont="1" applyBorder="1" applyAlignment="1" applyProtection="1">
      <alignment horizontal="right" vertical="center" shrinkToFit="1"/>
      <protection locked="0"/>
    </xf>
    <xf numFmtId="190" fontId="6" fillId="0" borderId="12" xfId="0" applyNumberFormat="1" applyFont="1" applyBorder="1" applyAlignment="1" applyProtection="1">
      <alignment horizontal="right" vertical="center" shrinkToFit="1"/>
      <protection locked="0"/>
    </xf>
    <xf numFmtId="190" fontId="6" fillId="0" borderId="19" xfId="0" applyNumberFormat="1" applyFont="1" applyBorder="1" applyAlignment="1">
      <alignment horizontal="right" vertical="center" shrinkToFit="1"/>
    </xf>
    <xf numFmtId="190" fontId="6" fillId="0" borderId="18" xfId="0" applyNumberFormat="1" applyFont="1" applyBorder="1" applyAlignment="1">
      <alignment horizontal="right" vertical="center" shrinkToFit="1"/>
    </xf>
    <xf numFmtId="190" fontId="6" fillId="0" borderId="12" xfId="0" applyNumberFormat="1" applyFont="1" applyBorder="1" applyAlignment="1">
      <alignment horizontal="right" vertical="center" shrinkToFit="1"/>
    </xf>
    <xf numFmtId="0" fontId="8" fillId="0" borderId="0" xfId="0" applyFont="1" applyAlignment="1">
      <alignment horizontal="right" shrinkToFit="1"/>
    </xf>
    <xf numFmtId="0" fontId="8" fillId="0" borderId="0" xfId="0" applyNumberFormat="1" applyFont="1" applyBorder="1" applyAlignment="1" applyProtection="1">
      <alignment horizontal="center" shrinkToFit="1"/>
      <protection locked="0"/>
    </xf>
    <xf numFmtId="0" fontId="8" fillId="0" borderId="20" xfId="0" applyFont="1" applyBorder="1" applyAlignment="1">
      <alignment horizontal="right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0" xfId="0" applyNumberFormat="1" applyFont="1" applyBorder="1" applyAlignment="1" applyProtection="1">
      <alignment horizontal="left" vertical="center" shrinkToFit="1"/>
      <protection locked="0"/>
    </xf>
    <xf numFmtId="0" fontId="7" fillId="0" borderId="10" xfId="0" applyNumberFormat="1" applyFont="1" applyBorder="1" applyAlignment="1" applyProtection="1">
      <alignment horizontal="left" vertical="center" shrinkToFit="1"/>
      <protection locked="0"/>
    </xf>
    <xf numFmtId="0" fontId="7" fillId="0" borderId="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5" xfId="0" applyNumberFormat="1" applyFont="1" applyBorder="1" applyAlignment="1" applyProtection="1">
      <alignment horizontal="right" vertical="center" shrinkToFit="1"/>
      <protection locked="0"/>
    </xf>
    <xf numFmtId="0" fontId="8" fillId="0" borderId="10" xfId="0" applyNumberFormat="1" applyFont="1" applyBorder="1" applyAlignment="1" applyProtection="1">
      <alignment horizontal="right" vertical="center" shrinkToFit="1"/>
      <protection locked="0"/>
    </xf>
    <xf numFmtId="189" fontId="6" fillId="0" borderId="15" xfId="0" applyNumberFormat="1" applyFont="1" applyBorder="1" applyAlignment="1">
      <alignment horizontal="right" vertical="center" shrinkToFit="1"/>
    </xf>
    <xf numFmtId="189" fontId="6" fillId="0" borderId="10" xfId="0" applyNumberFormat="1" applyFont="1" applyBorder="1" applyAlignment="1">
      <alignment horizontal="right" vertical="center" shrinkToFit="1"/>
    </xf>
    <xf numFmtId="0" fontId="6" fillId="0" borderId="21" xfId="0" applyNumberFormat="1" applyFont="1" applyBorder="1" applyAlignment="1" applyProtection="1">
      <alignment horizontal="center" vertical="center" shrinkToFit="1"/>
      <protection locked="0"/>
    </xf>
    <xf numFmtId="0" fontId="6" fillId="0" borderId="22" xfId="0" applyNumberFormat="1" applyFont="1" applyBorder="1" applyAlignment="1" applyProtection="1">
      <alignment horizontal="center" vertical="center" shrinkToFit="1"/>
      <protection locked="0"/>
    </xf>
    <xf numFmtId="0" fontId="6" fillId="0" borderId="23" xfId="0" applyNumberFormat="1" applyFont="1" applyBorder="1" applyAlignment="1" applyProtection="1">
      <alignment horizontal="center" vertical="center" shrinkToFit="1"/>
      <protection locked="0"/>
    </xf>
    <xf numFmtId="189" fontId="6" fillId="0" borderId="17" xfId="0" applyNumberFormat="1" applyFont="1" applyBorder="1" applyAlignment="1" applyProtection="1">
      <alignment horizontal="right" vertical="center" shrinkToFit="1"/>
      <protection locked="0"/>
    </xf>
    <xf numFmtId="189" fontId="6" fillId="0" borderId="12" xfId="0" applyNumberFormat="1" applyFont="1" applyBorder="1" applyAlignment="1" applyProtection="1">
      <alignment horizontal="right" vertical="center" shrinkToFit="1"/>
      <protection locked="0"/>
    </xf>
    <xf numFmtId="189" fontId="6" fillId="0" borderId="15" xfId="0" applyNumberFormat="1" applyFont="1" applyBorder="1" applyAlignment="1" applyProtection="1">
      <alignment horizontal="right" vertical="center" shrinkToFit="1"/>
      <protection locked="0"/>
    </xf>
    <xf numFmtId="189" fontId="6" fillId="0" borderId="10" xfId="0" applyNumberFormat="1" applyFont="1" applyBorder="1" applyAlignment="1" applyProtection="1">
      <alignment horizontal="right" vertical="center" shrinkToFit="1"/>
      <protection locked="0"/>
    </xf>
    <xf numFmtId="190" fontId="6" fillId="0" borderId="15" xfId="0" applyNumberFormat="1" applyFont="1" applyBorder="1" applyAlignment="1">
      <alignment horizontal="right" vertical="center" shrinkToFit="1"/>
    </xf>
    <xf numFmtId="190" fontId="6" fillId="0" borderId="0" xfId="0" applyNumberFormat="1" applyFont="1" applyBorder="1" applyAlignment="1">
      <alignment horizontal="right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189" fontId="6" fillId="0" borderId="26" xfId="0" applyNumberFormat="1" applyFont="1" applyBorder="1" applyAlignment="1">
      <alignment horizontal="right" vertical="center" shrinkToFit="1"/>
    </xf>
    <xf numFmtId="189" fontId="6" fillId="0" borderId="27" xfId="0" applyNumberFormat="1" applyFont="1" applyBorder="1" applyAlignment="1">
      <alignment horizontal="right" vertical="center" shrinkToFit="1"/>
    </xf>
    <xf numFmtId="0" fontId="6" fillId="0" borderId="24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NumberFormat="1" applyFont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Border="1" applyAlignment="1" applyProtection="1">
      <alignment horizontal="center" vertical="center" shrinkToFit="1"/>
      <protection locked="0"/>
    </xf>
    <xf numFmtId="189" fontId="6" fillId="0" borderId="28" xfId="0" applyNumberFormat="1" applyFont="1" applyBorder="1" applyAlignment="1" applyProtection="1">
      <alignment horizontal="center" vertical="center" shrinkToFit="1"/>
      <protection locked="0"/>
    </xf>
    <xf numFmtId="189" fontId="8" fillId="0" borderId="0" xfId="0" applyNumberFormat="1" applyFont="1" applyBorder="1" applyAlignment="1" applyProtection="1">
      <alignment horizontal="right" shrinkToFi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0" xfId="0" applyNumberFormat="1" applyFont="1" applyAlignment="1" applyProtection="1">
      <alignment horizontal="left" shrinkToFit="1"/>
      <protection locked="0"/>
    </xf>
    <xf numFmtId="0" fontId="8" fillId="0" borderId="17" xfId="0" applyNumberFormat="1" applyFont="1" applyBorder="1" applyAlignment="1" applyProtection="1">
      <alignment horizontal="right" vertical="center" shrinkToFit="1"/>
      <protection locked="0"/>
    </xf>
    <xf numFmtId="0" fontId="8" fillId="0" borderId="12" xfId="0" applyNumberFormat="1" applyFont="1" applyBorder="1" applyAlignment="1" applyProtection="1">
      <alignment horizontal="right" vertical="center" shrinkToFit="1"/>
      <protection locked="0"/>
    </xf>
    <xf numFmtId="190" fontId="6" fillId="0" borderId="15" xfId="0" applyNumberFormat="1" applyFont="1" applyBorder="1" applyAlignment="1" applyProtection="1">
      <alignment horizontal="right" vertical="center" shrinkToFit="1"/>
      <protection locked="0"/>
    </xf>
    <xf numFmtId="190" fontId="6" fillId="0" borderId="0" xfId="0" applyNumberFormat="1" applyFont="1" applyBorder="1" applyAlignment="1" applyProtection="1">
      <alignment horizontal="righ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view="pageBreakPreview" zoomScaleSheetLayoutView="100" zoomScalePageLayoutView="0" workbookViewId="0" topLeftCell="A1">
      <selection activeCell="M32" sqref="M32"/>
    </sheetView>
  </sheetViews>
  <sheetFormatPr defaultColWidth="11" defaultRowHeight="15"/>
  <cols>
    <col min="1" max="1" width="2.5" style="3" customWidth="1"/>
    <col min="2" max="2" width="16.59765625" style="3" customWidth="1"/>
    <col min="3" max="4" width="10" style="3" customWidth="1"/>
    <col min="5" max="5" width="2.69921875" style="3" customWidth="1"/>
    <col min="6" max="6" width="7.19921875" style="3" customWidth="1"/>
    <col min="7" max="9" width="10" style="3" customWidth="1"/>
    <col min="10" max="10" width="8.3984375" style="3" customWidth="1"/>
    <col min="11" max="11" width="9.59765625" style="3" customWidth="1"/>
    <col min="12" max="13" width="9" style="3" customWidth="1"/>
    <col min="14" max="16384" width="11" style="3" customWidth="1"/>
  </cols>
  <sheetData>
    <row r="1" spans="1:13" ht="21.75" customHeight="1">
      <c r="A1" s="85" t="s">
        <v>19</v>
      </c>
      <c r="B1" s="85"/>
      <c r="C1" s="85"/>
      <c r="D1" s="85"/>
      <c r="E1" s="85"/>
      <c r="F1" s="85"/>
      <c r="G1" s="85"/>
      <c r="H1" s="85"/>
      <c r="I1" s="85"/>
      <c r="J1" s="1"/>
      <c r="K1" s="2"/>
      <c r="L1" s="2"/>
      <c r="M1" s="2"/>
    </row>
    <row r="2" spans="2:13" ht="15" customHeight="1" thickBot="1"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</row>
    <row r="3" spans="1:13" ht="18.75" customHeight="1">
      <c r="A3" s="82" t="s">
        <v>0</v>
      </c>
      <c r="B3" s="83"/>
      <c r="C3" s="79" t="s">
        <v>15</v>
      </c>
      <c r="D3" s="79"/>
      <c r="E3" s="64" t="s">
        <v>14</v>
      </c>
      <c r="F3" s="65"/>
      <c r="G3" s="66"/>
      <c r="H3" s="79" t="s">
        <v>13</v>
      </c>
      <c r="I3" s="79"/>
      <c r="J3" s="1"/>
      <c r="K3" s="1"/>
      <c r="L3" s="1"/>
      <c r="M3" s="1"/>
    </row>
    <row r="4" spans="1:13" ht="18.75" customHeight="1">
      <c r="A4" s="74"/>
      <c r="B4" s="84"/>
      <c r="C4" s="26" t="s">
        <v>7</v>
      </c>
      <c r="D4" s="26" t="s">
        <v>8</v>
      </c>
      <c r="E4" s="73" t="s">
        <v>7</v>
      </c>
      <c r="F4" s="74"/>
      <c r="G4" s="26" t="s">
        <v>8</v>
      </c>
      <c r="H4" s="26" t="s">
        <v>7</v>
      </c>
      <c r="I4" s="26" t="s">
        <v>8</v>
      </c>
      <c r="J4" s="4"/>
      <c r="K4" s="4"/>
      <c r="L4" s="4"/>
      <c r="M4" s="4"/>
    </row>
    <row r="5" spans="1:13" ht="21.75" customHeight="1">
      <c r="A5" s="56" t="s">
        <v>1</v>
      </c>
      <c r="B5" s="57"/>
      <c r="C5" s="33">
        <f aca="true" t="shared" si="0" ref="C5:I5">SUM(C6:C11)</f>
        <v>219</v>
      </c>
      <c r="D5" s="34">
        <f t="shared" si="0"/>
        <v>1962</v>
      </c>
      <c r="E5" s="75">
        <f>SUM(E6:F11)</f>
        <v>213</v>
      </c>
      <c r="F5" s="76"/>
      <c r="G5" s="34">
        <f t="shared" si="0"/>
        <v>2117</v>
      </c>
      <c r="H5" s="35">
        <f t="shared" si="0"/>
        <v>224</v>
      </c>
      <c r="I5" s="34">
        <f t="shared" si="0"/>
        <v>2318</v>
      </c>
      <c r="J5" s="4"/>
      <c r="K5" s="4"/>
      <c r="L5" s="4"/>
      <c r="M5" s="4"/>
    </row>
    <row r="6" spans="1:13" ht="21.75" customHeight="1">
      <c r="A6" s="8"/>
      <c r="B6" s="23" t="s">
        <v>22</v>
      </c>
      <c r="C6" s="33">
        <v>75</v>
      </c>
      <c r="D6" s="34">
        <v>670</v>
      </c>
      <c r="E6" s="62">
        <v>69</v>
      </c>
      <c r="F6" s="63"/>
      <c r="G6" s="34">
        <v>585</v>
      </c>
      <c r="H6" s="35">
        <v>64</v>
      </c>
      <c r="I6" s="34">
        <v>554</v>
      </c>
      <c r="J6" s="4"/>
      <c r="K6" s="5" t="s">
        <v>12</v>
      </c>
      <c r="L6" s="4"/>
      <c r="M6" s="4"/>
    </row>
    <row r="7" spans="1:13" ht="21.75" customHeight="1">
      <c r="A7" s="8"/>
      <c r="B7" s="23" t="s">
        <v>23</v>
      </c>
      <c r="C7" s="33">
        <v>28</v>
      </c>
      <c r="D7" s="34">
        <v>301</v>
      </c>
      <c r="E7" s="62">
        <v>28</v>
      </c>
      <c r="F7" s="63"/>
      <c r="G7" s="34">
        <v>322</v>
      </c>
      <c r="H7" s="35">
        <v>35</v>
      </c>
      <c r="I7" s="34">
        <v>472</v>
      </c>
      <c r="J7" s="4"/>
      <c r="K7" s="4"/>
      <c r="L7" s="4"/>
      <c r="M7" s="4"/>
    </row>
    <row r="8" spans="1:13" ht="21.75" customHeight="1">
      <c r="A8" s="8"/>
      <c r="B8" s="23" t="s">
        <v>24</v>
      </c>
      <c r="C8" s="33">
        <v>20</v>
      </c>
      <c r="D8" s="34">
        <v>309</v>
      </c>
      <c r="E8" s="62">
        <v>21</v>
      </c>
      <c r="F8" s="63"/>
      <c r="G8" s="34">
        <v>379</v>
      </c>
      <c r="H8" s="35">
        <v>22</v>
      </c>
      <c r="I8" s="34">
        <v>410</v>
      </c>
      <c r="J8" s="4"/>
      <c r="K8" s="4"/>
      <c r="L8" s="4"/>
      <c r="M8" s="4"/>
    </row>
    <row r="9" spans="1:13" ht="21.75" customHeight="1">
      <c r="A9" s="8"/>
      <c r="B9" s="23" t="s">
        <v>25</v>
      </c>
      <c r="C9" s="33">
        <v>54</v>
      </c>
      <c r="D9" s="34">
        <v>372</v>
      </c>
      <c r="E9" s="62">
        <v>49</v>
      </c>
      <c r="F9" s="63"/>
      <c r="G9" s="34">
        <v>372</v>
      </c>
      <c r="H9" s="35">
        <v>50</v>
      </c>
      <c r="I9" s="34">
        <v>414</v>
      </c>
      <c r="J9" s="4"/>
      <c r="K9" s="4"/>
      <c r="L9" s="4"/>
      <c r="M9" s="4"/>
    </row>
    <row r="10" spans="1:13" ht="21.75" customHeight="1">
      <c r="A10" s="8"/>
      <c r="B10" s="23" t="s">
        <v>26</v>
      </c>
      <c r="C10" s="33">
        <v>39</v>
      </c>
      <c r="D10" s="34">
        <v>296</v>
      </c>
      <c r="E10" s="62">
        <v>37</v>
      </c>
      <c r="F10" s="63"/>
      <c r="G10" s="34">
        <v>248</v>
      </c>
      <c r="H10" s="35">
        <v>41</v>
      </c>
      <c r="I10" s="34">
        <v>285</v>
      </c>
      <c r="J10" s="4"/>
      <c r="K10" s="4"/>
      <c r="L10" s="4"/>
      <c r="M10" s="4"/>
    </row>
    <row r="11" spans="1:13" ht="21.75" customHeight="1">
      <c r="A11" s="8"/>
      <c r="B11" s="23" t="s">
        <v>27</v>
      </c>
      <c r="C11" s="33">
        <v>3</v>
      </c>
      <c r="D11" s="34">
        <v>14</v>
      </c>
      <c r="E11" s="62">
        <v>9</v>
      </c>
      <c r="F11" s="63"/>
      <c r="G11" s="34">
        <v>211</v>
      </c>
      <c r="H11" s="35">
        <v>12</v>
      </c>
      <c r="I11" s="34">
        <v>183</v>
      </c>
      <c r="J11" s="4"/>
      <c r="K11" s="4"/>
      <c r="L11" s="4"/>
      <c r="M11" s="4"/>
    </row>
    <row r="12" spans="1:13" ht="21.75" customHeight="1">
      <c r="A12" s="56" t="s">
        <v>2</v>
      </c>
      <c r="B12" s="57"/>
      <c r="C12" s="33">
        <v>27</v>
      </c>
      <c r="D12" s="34">
        <v>193</v>
      </c>
      <c r="E12" s="62">
        <v>23</v>
      </c>
      <c r="F12" s="63"/>
      <c r="G12" s="34">
        <v>242</v>
      </c>
      <c r="H12" s="35">
        <v>28</v>
      </c>
      <c r="I12" s="34">
        <v>246</v>
      </c>
      <c r="J12" s="6"/>
      <c r="K12" s="6"/>
      <c r="L12" s="6"/>
      <c r="M12" s="6"/>
    </row>
    <row r="13" spans="1:14" ht="21.75" customHeight="1">
      <c r="A13" s="54" t="s">
        <v>3</v>
      </c>
      <c r="B13" s="55"/>
      <c r="C13" s="36">
        <v>44</v>
      </c>
      <c r="D13" s="37">
        <v>451</v>
      </c>
      <c r="E13" s="69">
        <v>39</v>
      </c>
      <c r="F13" s="70"/>
      <c r="G13" s="37">
        <v>421</v>
      </c>
      <c r="H13" s="16">
        <v>35</v>
      </c>
      <c r="I13" s="37">
        <v>429</v>
      </c>
      <c r="J13" s="7"/>
      <c r="K13" s="7"/>
      <c r="L13" s="7"/>
      <c r="M13" s="7"/>
      <c r="N13" s="8"/>
    </row>
    <row r="14" spans="1:13" ht="21.75" customHeight="1">
      <c r="A14" s="56" t="s">
        <v>4</v>
      </c>
      <c r="B14" s="57"/>
      <c r="C14" s="33">
        <v>150</v>
      </c>
      <c r="D14" s="34">
        <v>482</v>
      </c>
      <c r="E14" s="62">
        <v>147</v>
      </c>
      <c r="F14" s="63"/>
      <c r="G14" s="34">
        <v>469</v>
      </c>
      <c r="H14" s="35">
        <v>137</v>
      </c>
      <c r="I14" s="34">
        <v>474</v>
      </c>
      <c r="J14" s="2"/>
      <c r="K14" s="2"/>
      <c r="L14" s="2"/>
      <c r="M14" s="2"/>
    </row>
    <row r="15" spans="1:9" ht="21.75" customHeight="1">
      <c r="A15" s="56" t="s">
        <v>5</v>
      </c>
      <c r="B15" s="57"/>
      <c r="C15" s="33">
        <f aca="true" t="shared" si="1" ref="C15:I15">SUM(C16:C18)</f>
        <v>95</v>
      </c>
      <c r="D15" s="33">
        <f t="shared" si="1"/>
        <v>342</v>
      </c>
      <c r="E15" s="62">
        <f>SUM(F16:F18)</f>
        <v>0</v>
      </c>
      <c r="F15" s="63"/>
      <c r="G15" s="33">
        <f t="shared" si="1"/>
        <v>393</v>
      </c>
      <c r="H15" s="33">
        <f t="shared" si="1"/>
        <v>84</v>
      </c>
      <c r="I15" s="34">
        <f t="shared" si="1"/>
        <v>438</v>
      </c>
    </row>
    <row r="16" spans="1:9" ht="21.75" customHeight="1">
      <c r="A16" s="8"/>
      <c r="B16" s="23" t="s">
        <v>28</v>
      </c>
      <c r="C16" s="33">
        <v>4</v>
      </c>
      <c r="D16" s="34">
        <v>97</v>
      </c>
      <c r="E16" s="62">
        <v>6</v>
      </c>
      <c r="F16" s="63"/>
      <c r="G16" s="34">
        <v>95</v>
      </c>
      <c r="H16" s="35">
        <v>6</v>
      </c>
      <c r="I16" s="34">
        <v>140</v>
      </c>
    </row>
    <row r="17" spans="1:13" ht="21.75" customHeight="1">
      <c r="A17" s="8"/>
      <c r="B17" s="24" t="s">
        <v>29</v>
      </c>
      <c r="C17" s="36">
        <v>75</v>
      </c>
      <c r="D17" s="37">
        <v>186</v>
      </c>
      <c r="E17" s="69">
        <v>66</v>
      </c>
      <c r="F17" s="70"/>
      <c r="G17" s="37">
        <v>156</v>
      </c>
      <c r="H17" s="16">
        <v>64</v>
      </c>
      <c r="I17" s="37">
        <v>205</v>
      </c>
      <c r="J17" s="9"/>
      <c r="K17" s="9"/>
      <c r="L17" s="9"/>
      <c r="M17" s="9"/>
    </row>
    <row r="18" spans="1:13" ht="21.75" customHeight="1">
      <c r="A18" s="27"/>
      <c r="B18" s="28" t="s">
        <v>34</v>
      </c>
      <c r="C18" s="36">
        <v>16</v>
      </c>
      <c r="D18" s="37">
        <v>59</v>
      </c>
      <c r="E18" s="69">
        <v>19</v>
      </c>
      <c r="F18" s="70"/>
      <c r="G18" s="37">
        <v>142</v>
      </c>
      <c r="H18" s="16">
        <v>14</v>
      </c>
      <c r="I18" s="37">
        <v>93</v>
      </c>
      <c r="J18" s="10"/>
      <c r="K18" s="9"/>
      <c r="L18" s="9"/>
      <c r="M18" s="9"/>
    </row>
    <row r="19" spans="1:13" ht="21.75" customHeight="1">
      <c r="A19" s="54" t="s">
        <v>17</v>
      </c>
      <c r="B19" s="55"/>
      <c r="C19" s="36">
        <f aca="true" t="shared" si="2" ref="C19:I19">SUM(C20:C21)</f>
        <v>369</v>
      </c>
      <c r="D19" s="36">
        <f t="shared" si="2"/>
        <v>1262</v>
      </c>
      <c r="E19" s="69">
        <f>SUM(F20:F21)</f>
        <v>0</v>
      </c>
      <c r="F19" s="70"/>
      <c r="G19" s="36">
        <f t="shared" si="2"/>
        <v>1118</v>
      </c>
      <c r="H19" s="36">
        <f t="shared" si="2"/>
        <v>289</v>
      </c>
      <c r="I19" s="37">
        <f t="shared" si="2"/>
        <v>895</v>
      </c>
      <c r="J19" s="11"/>
      <c r="K19" s="10"/>
      <c r="L19" s="10"/>
      <c r="M19" s="10"/>
    </row>
    <row r="20" spans="1:13" ht="21.75" customHeight="1">
      <c r="A20" s="8"/>
      <c r="B20" s="21" t="s">
        <v>18</v>
      </c>
      <c r="C20" s="33">
        <v>210</v>
      </c>
      <c r="D20" s="34">
        <v>560</v>
      </c>
      <c r="E20" s="62">
        <v>172</v>
      </c>
      <c r="F20" s="63"/>
      <c r="G20" s="34">
        <v>422</v>
      </c>
      <c r="H20" s="16">
        <v>147</v>
      </c>
      <c r="I20" s="37">
        <v>367</v>
      </c>
      <c r="J20" s="12"/>
      <c r="K20" s="13"/>
      <c r="L20" s="10"/>
      <c r="M20" s="10"/>
    </row>
    <row r="21" spans="1:13" ht="21.75" customHeight="1" thickBot="1">
      <c r="A21" s="22"/>
      <c r="B21" s="25" t="s">
        <v>6</v>
      </c>
      <c r="C21" s="38">
        <v>159</v>
      </c>
      <c r="D21" s="39">
        <v>702</v>
      </c>
      <c r="E21" s="67">
        <v>143</v>
      </c>
      <c r="F21" s="68"/>
      <c r="G21" s="39">
        <v>696</v>
      </c>
      <c r="H21" s="31">
        <v>142</v>
      </c>
      <c r="I21" s="39">
        <v>528</v>
      </c>
      <c r="J21" s="9"/>
      <c r="K21" s="9"/>
      <c r="L21" s="14"/>
      <c r="M21" s="14"/>
    </row>
    <row r="22" spans="1:13" ht="18" customHeight="1">
      <c r="A22" s="81" t="s">
        <v>16</v>
      </c>
      <c r="B22" s="81"/>
      <c r="C22" s="81"/>
      <c r="D22" s="81"/>
      <c r="E22" s="81"/>
      <c r="F22" s="81"/>
      <c r="G22" s="81"/>
      <c r="H22" s="81"/>
      <c r="I22" s="81"/>
      <c r="J22" s="9"/>
      <c r="K22" s="9"/>
      <c r="L22" s="14"/>
      <c r="M22" s="14"/>
    </row>
    <row r="23" spans="2:13" ht="21.75" customHeight="1" thickBot="1">
      <c r="B23" s="15"/>
      <c r="C23" s="15"/>
      <c r="D23" s="15"/>
      <c r="E23" s="29"/>
      <c r="F23" s="30"/>
      <c r="G23" s="31"/>
      <c r="H23" s="16"/>
      <c r="I23" s="16"/>
      <c r="J23" s="9"/>
      <c r="K23" s="9"/>
      <c r="L23" s="14"/>
      <c r="M23" s="14"/>
    </row>
    <row r="24" spans="1:13" ht="18.75" customHeight="1">
      <c r="A24" s="82" t="s">
        <v>21</v>
      </c>
      <c r="B24" s="83"/>
      <c r="C24" s="79" t="s">
        <v>20</v>
      </c>
      <c r="D24" s="79"/>
      <c r="E24" s="64" t="s">
        <v>40</v>
      </c>
      <c r="F24" s="65"/>
      <c r="G24" s="66"/>
      <c r="H24" s="80" t="s">
        <v>35</v>
      </c>
      <c r="I24" s="80"/>
      <c r="J24" s="9"/>
      <c r="K24" s="9"/>
      <c r="L24" s="14"/>
      <c r="M24" s="14"/>
    </row>
    <row r="25" spans="1:13" ht="18.75" customHeight="1">
      <c r="A25" s="74"/>
      <c r="B25" s="84"/>
      <c r="C25" s="26" t="s">
        <v>7</v>
      </c>
      <c r="D25" s="26" t="s">
        <v>8</v>
      </c>
      <c r="E25" s="77" t="s">
        <v>7</v>
      </c>
      <c r="F25" s="78"/>
      <c r="G25" s="32" t="s">
        <v>8</v>
      </c>
      <c r="H25" s="26" t="s">
        <v>7</v>
      </c>
      <c r="I25" s="26" t="s">
        <v>8</v>
      </c>
      <c r="J25" s="17"/>
      <c r="K25" s="17"/>
      <c r="L25" s="18"/>
      <c r="M25" s="18"/>
    </row>
    <row r="26" spans="1:13" ht="21.75" customHeight="1">
      <c r="A26" s="56" t="s">
        <v>1</v>
      </c>
      <c r="B26" s="57"/>
      <c r="C26" s="40">
        <v>68</v>
      </c>
      <c r="D26" s="41">
        <v>742</v>
      </c>
      <c r="E26" s="71">
        <v>48</v>
      </c>
      <c r="F26" s="72"/>
      <c r="G26" s="46">
        <v>561</v>
      </c>
      <c r="H26" s="40">
        <v>48</v>
      </c>
      <c r="I26" s="41">
        <v>601</v>
      </c>
      <c r="J26" s="17"/>
      <c r="K26" s="50" t="s">
        <v>36</v>
      </c>
      <c r="L26" s="50"/>
      <c r="M26" s="18"/>
    </row>
    <row r="27" spans="1:13" ht="21.75" customHeight="1">
      <c r="A27" s="56" t="s">
        <v>9</v>
      </c>
      <c r="B27" s="57"/>
      <c r="C27" s="40">
        <f>SUM(C28:C31)</f>
        <v>157</v>
      </c>
      <c r="D27" s="40">
        <f>SUM(D28:D31)</f>
        <v>1730</v>
      </c>
      <c r="E27" s="71">
        <v>204</v>
      </c>
      <c r="F27" s="72"/>
      <c r="G27" s="40">
        <v>2151</v>
      </c>
      <c r="H27" s="40">
        <v>203</v>
      </c>
      <c r="I27" s="41">
        <v>2202</v>
      </c>
      <c r="J27" s="17"/>
      <c r="K27" s="17"/>
      <c r="L27" s="18"/>
      <c r="M27" s="18"/>
    </row>
    <row r="28" spans="1:13" ht="21.75" customHeight="1">
      <c r="A28" s="8"/>
      <c r="B28" s="23" t="s">
        <v>23</v>
      </c>
      <c r="C28" s="40">
        <v>47</v>
      </c>
      <c r="D28" s="41">
        <v>608</v>
      </c>
      <c r="E28" s="60" t="s">
        <v>36</v>
      </c>
      <c r="F28" s="61"/>
      <c r="G28" s="40" t="s">
        <v>36</v>
      </c>
      <c r="H28" s="40">
        <v>50</v>
      </c>
      <c r="I28" s="41">
        <v>733</v>
      </c>
      <c r="J28" s="17"/>
      <c r="K28" s="17"/>
      <c r="L28" s="18"/>
      <c r="M28" s="18"/>
    </row>
    <row r="29" spans="1:13" ht="21.75" customHeight="1">
      <c r="A29" s="8"/>
      <c r="B29" s="23" t="s">
        <v>25</v>
      </c>
      <c r="C29" s="40">
        <v>50</v>
      </c>
      <c r="D29" s="41">
        <v>489</v>
      </c>
      <c r="E29" s="60" t="s">
        <v>36</v>
      </c>
      <c r="F29" s="61"/>
      <c r="G29" s="40" t="s">
        <v>36</v>
      </c>
      <c r="H29" s="40">
        <v>55</v>
      </c>
      <c r="I29" s="41">
        <v>500</v>
      </c>
      <c r="J29" s="19"/>
      <c r="K29" s="19"/>
      <c r="L29" s="19"/>
      <c r="M29" s="19"/>
    </row>
    <row r="30" spans="1:13" ht="21.75" customHeight="1">
      <c r="A30" s="8"/>
      <c r="B30" s="23" t="s">
        <v>30</v>
      </c>
      <c r="C30" s="40">
        <v>33</v>
      </c>
      <c r="D30" s="41">
        <v>241</v>
      </c>
      <c r="E30" s="60" t="s">
        <v>36</v>
      </c>
      <c r="F30" s="61"/>
      <c r="G30" s="40" t="s">
        <v>36</v>
      </c>
      <c r="H30" s="40">
        <v>30</v>
      </c>
      <c r="I30" s="41">
        <v>295</v>
      </c>
      <c r="J30" s="7"/>
      <c r="K30" s="20"/>
      <c r="L30" s="7"/>
      <c r="M30" s="7"/>
    </row>
    <row r="31" spans="1:11" ht="21.75" customHeight="1">
      <c r="A31" s="8"/>
      <c r="B31" s="23" t="s">
        <v>31</v>
      </c>
      <c r="C31" s="40">
        <v>27</v>
      </c>
      <c r="D31" s="41">
        <v>392</v>
      </c>
      <c r="E31" s="60" t="s">
        <v>36</v>
      </c>
      <c r="F31" s="61"/>
      <c r="G31" s="40" t="s">
        <v>36</v>
      </c>
      <c r="H31" s="40">
        <v>68</v>
      </c>
      <c r="I31" s="41">
        <v>674</v>
      </c>
      <c r="J31" s="1"/>
      <c r="K31" s="2"/>
    </row>
    <row r="32" spans="1:16" ht="21.75" customHeight="1">
      <c r="A32" s="56" t="s">
        <v>2</v>
      </c>
      <c r="B32" s="57"/>
      <c r="C32" s="40">
        <v>22</v>
      </c>
      <c r="D32" s="41">
        <v>236</v>
      </c>
      <c r="E32" s="71">
        <v>25</v>
      </c>
      <c r="F32" s="72"/>
      <c r="G32" s="40">
        <v>298</v>
      </c>
      <c r="H32" s="40">
        <v>25</v>
      </c>
      <c r="I32" s="41">
        <v>316</v>
      </c>
      <c r="L32" t="s">
        <v>38</v>
      </c>
      <c r="M32"/>
      <c r="N32"/>
      <c r="O32"/>
      <c r="P32"/>
    </row>
    <row r="33" spans="1:16" ht="21.75" customHeight="1">
      <c r="A33" s="54" t="s">
        <v>3</v>
      </c>
      <c r="B33" s="55"/>
      <c r="C33" s="42">
        <v>31</v>
      </c>
      <c r="D33" s="43">
        <v>454</v>
      </c>
      <c r="E33" s="88">
        <v>28</v>
      </c>
      <c r="F33" s="89"/>
      <c r="G33" s="42">
        <v>407</v>
      </c>
      <c r="H33" s="40">
        <v>26</v>
      </c>
      <c r="I33" s="41">
        <v>470</v>
      </c>
      <c r="L33"/>
      <c r="M33"/>
      <c r="N33"/>
      <c r="O33"/>
      <c r="P33"/>
    </row>
    <row r="34" spans="1:16" ht="21.75" customHeight="1">
      <c r="A34" s="54" t="s">
        <v>6</v>
      </c>
      <c r="B34" s="55"/>
      <c r="C34" s="40">
        <v>136</v>
      </c>
      <c r="D34" s="41">
        <v>539</v>
      </c>
      <c r="E34" s="71">
        <v>119</v>
      </c>
      <c r="F34" s="72"/>
      <c r="G34" s="42">
        <v>581</v>
      </c>
      <c r="H34" s="40">
        <v>153</v>
      </c>
      <c r="I34" s="41">
        <v>735</v>
      </c>
      <c r="L34"/>
      <c r="M34"/>
      <c r="N34"/>
      <c r="O34"/>
      <c r="P34"/>
    </row>
    <row r="35" spans="1:11" ht="21.75" customHeight="1">
      <c r="A35" s="58" t="s">
        <v>37</v>
      </c>
      <c r="B35" s="59"/>
      <c r="C35" s="40">
        <v>122</v>
      </c>
      <c r="D35" s="41">
        <v>323</v>
      </c>
      <c r="E35" s="71">
        <v>104</v>
      </c>
      <c r="F35" s="72"/>
      <c r="G35" s="40">
        <v>310</v>
      </c>
      <c r="H35" s="40">
        <v>102</v>
      </c>
      <c r="I35" s="41">
        <v>277</v>
      </c>
      <c r="K35" s="3" t="s">
        <v>38</v>
      </c>
    </row>
    <row r="36" spans="1:11" ht="21.75" customHeight="1">
      <c r="A36" s="56" t="s">
        <v>4</v>
      </c>
      <c r="B36" s="57"/>
      <c r="C36" s="40">
        <v>130</v>
      </c>
      <c r="D36" s="41">
        <v>537</v>
      </c>
      <c r="E36" s="71">
        <v>126</v>
      </c>
      <c r="F36" s="72"/>
      <c r="G36" s="40">
        <v>524</v>
      </c>
      <c r="H36" s="40">
        <v>116</v>
      </c>
      <c r="I36" s="41">
        <v>393</v>
      </c>
      <c r="K36" s="3" t="s">
        <v>12</v>
      </c>
    </row>
    <row r="37" spans="1:14" ht="21.75" customHeight="1">
      <c r="A37" s="54" t="s">
        <v>10</v>
      </c>
      <c r="B37" s="55"/>
      <c r="C37" s="42">
        <f>SUM(C38:C40)</f>
        <v>88</v>
      </c>
      <c r="D37" s="42">
        <f>SUM(D38:D40)</f>
        <v>676</v>
      </c>
      <c r="E37" s="88">
        <v>82</v>
      </c>
      <c r="F37" s="89"/>
      <c r="G37" s="42">
        <v>733</v>
      </c>
      <c r="H37" s="40">
        <v>82</v>
      </c>
      <c r="I37" s="41">
        <v>782</v>
      </c>
      <c r="K37" s="3" t="s">
        <v>12</v>
      </c>
      <c r="L37" s="3" t="s">
        <v>39</v>
      </c>
      <c r="M37" s="3" t="s">
        <v>12</v>
      </c>
      <c r="N37" s="3" t="s">
        <v>12</v>
      </c>
    </row>
    <row r="38" spans="1:13" ht="21.75" customHeight="1">
      <c r="A38" s="8"/>
      <c r="B38" s="24" t="s">
        <v>32</v>
      </c>
      <c r="C38" s="42">
        <v>7</v>
      </c>
      <c r="D38" s="43">
        <v>240</v>
      </c>
      <c r="E38" s="60" t="s">
        <v>36</v>
      </c>
      <c r="F38" s="61"/>
      <c r="G38" s="40" t="s">
        <v>36</v>
      </c>
      <c r="H38" s="40">
        <v>7</v>
      </c>
      <c r="I38" s="41">
        <v>326</v>
      </c>
      <c r="K38" s="3" t="s">
        <v>12</v>
      </c>
      <c r="L38" s="3" t="s">
        <v>12</v>
      </c>
      <c r="M38" s="3" t="s">
        <v>38</v>
      </c>
    </row>
    <row r="39" spans="1:9" ht="21.75" customHeight="1">
      <c r="A39" s="8"/>
      <c r="B39" s="24" t="s">
        <v>33</v>
      </c>
      <c r="C39" s="42">
        <v>74</v>
      </c>
      <c r="D39" s="43">
        <v>295</v>
      </c>
      <c r="E39" s="60" t="s">
        <v>36</v>
      </c>
      <c r="F39" s="61"/>
      <c r="G39" s="40" t="s">
        <v>36</v>
      </c>
      <c r="H39" s="40">
        <v>60</v>
      </c>
      <c r="I39" s="41">
        <v>227</v>
      </c>
    </row>
    <row r="40" spans="1:9" ht="21.75" customHeight="1" thickBot="1">
      <c r="A40" s="52" t="s">
        <v>11</v>
      </c>
      <c r="B40" s="53"/>
      <c r="C40" s="44">
        <v>7</v>
      </c>
      <c r="D40" s="45">
        <v>141</v>
      </c>
      <c r="E40" s="86" t="s">
        <v>36</v>
      </c>
      <c r="F40" s="87"/>
      <c r="G40" s="47" t="s">
        <v>36</v>
      </c>
      <c r="H40" s="47">
        <v>15</v>
      </c>
      <c r="I40" s="48">
        <v>229</v>
      </c>
    </row>
    <row r="41" spans="1:9" ht="18" customHeight="1">
      <c r="A41" s="51" t="s">
        <v>41</v>
      </c>
      <c r="B41" s="51"/>
      <c r="C41" s="51"/>
      <c r="D41" s="51"/>
      <c r="E41" s="51"/>
      <c r="F41" s="51"/>
      <c r="G41" s="51"/>
      <c r="H41" s="51"/>
      <c r="I41" s="51"/>
    </row>
    <row r="42" spans="1:9" ht="18" customHeight="1">
      <c r="A42" s="49" t="s">
        <v>42</v>
      </c>
      <c r="B42" s="49"/>
      <c r="C42" s="49"/>
      <c r="D42" s="49"/>
      <c r="E42" s="49"/>
      <c r="F42" s="49"/>
      <c r="G42" s="49"/>
      <c r="H42" s="49"/>
      <c r="I42" s="49"/>
    </row>
  </sheetData>
  <sheetProtection/>
  <mergeCells count="62">
    <mergeCell ref="E40:F40"/>
    <mergeCell ref="E33:F33"/>
    <mergeCell ref="E34:F34"/>
    <mergeCell ref="E35:F35"/>
    <mergeCell ref="E36:F36"/>
    <mergeCell ref="E37:F37"/>
    <mergeCell ref="E38:F38"/>
    <mergeCell ref="A12:B12"/>
    <mergeCell ref="A19:B19"/>
    <mergeCell ref="A32:B32"/>
    <mergeCell ref="E27:F27"/>
    <mergeCell ref="E28:F28"/>
    <mergeCell ref="E29:F29"/>
    <mergeCell ref="E30:F30"/>
    <mergeCell ref="E31:F31"/>
    <mergeCell ref="E32:F32"/>
    <mergeCell ref="A1:I1"/>
    <mergeCell ref="H3:I3"/>
    <mergeCell ref="C3:D3"/>
    <mergeCell ref="A5:B5"/>
    <mergeCell ref="A3:B4"/>
    <mergeCell ref="A34:B34"/>
    <mergeCell ref="A33:B33"/>
    <mergeCell ref="A15:B15"/>
    <mergeCell ref="A14:B14"/>
    <mergeCell ref="A13:B13"/>
    <mergeCell ref="E3:G3"/>
    <mergeCell ref="C24:D24"/>
    <mergeCell ref="H24:I24"/>
    <mergeCell ref="E18:F18"/>
    <mergeCell ref="E17:F17"/>
    <mergeCell ref="E16:F16"/>
    <mergeCell ref="E15:F15"/>
    <mergeCell ref="E8:F8"/>
    <mergeCell ref="A22:I22"/>
    <mergeCell ref="A24:B25"/>
    <mergeCell ref="E4:F4"/>
    <mergeCell ref="E5:F5"/>
    <mergeCell ref="E14:F14"/>
    <mergeCell ref="E13:F13"/>
    <mergeCell ref="E12:F12"/>
    <mergeCell ref="E25:F25"/>
    <mergeCell ref="E7:F7"/>
    <mergeCell ref="E6:F6"/>
    <mergeCell ref="E11:F11"/>
    <mergeCell ref="E10:F10"/>
    <mergeCell ref="E9:F9"/>
    <mergeCell ref="E24:G24"/>
    <mergeCell ref="E21:F21"/>
    <mergeCell ref="E20:F20"/>
    <mergeCell ref="E19:F19"/>
    <mergeCell ref="E26:F26"/>
    <mergeCell ref="A42:I42"/>
    <mergeCell ref="K26:L26"/>
    <mergeCell ref="A41:I41"/>
    <mergeCell ref="A40:B40"/>
    <mergeCell ref="A37:B37"/>
    <mergeCell ref="A36:B36"/>
    <mergeCell ref="A35:B35"/>
    <mergeCell ref="A27:B27"/>
    <mergeCell ref="A26:B26"/>
    <mergeCell ref="E39:F39"/>
  </mergeCells>
  <printOptions/>
  <pageMargins left="0.7874015748031497" right="0.7874015748031497" top="0.5905511811023623" bottom="0.7874015748031497" header="0.1968503937007874" footer="0.3937007874015748"/>
  <pageSetup horizontalDpi="600" verticalDpi="600" orientation="portrait" paperSize="9" r:id="rId1"/>
  <headerFooter alignWithMargins="0">
    <oddFooter>&amp;C&amp;"ＭＳ 明朝,標準"- 44 -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s003049 村上正</dc:creator>
  <cp:keywords/>
  <dc:description/>
  <cp:lastModifiedBy>Administrator</cp:lastModifiedBy>
  <cp:lastPrinted>2016-04-24T04:48:00Z</cp:lastPrinted>
  <dcterms:created xsi:type="dcterms:W3CDTF">2002-01-24T06:20:39Z</dcterms:created>
  <dcterms:modified xsi:type="dcterms:W3CDTF">2016-06-11T01:21:02Z</dcterms:modified>
  <cp:category/>
  <cp:version/>
  <cp:contentType/>
  <cp:contentStatus/>
</cp:coreProperties>
</file>