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6 財政\"/>
    </mc:Choice>
  </mc:AlternateContent>
  <bookViews>
    <workbookView xWindow="165" yWindow="75" windowWidth="12120" windowHeight="9120" tabRatio="602"/>
  </bookViews>
  <sheets>
    <sheet name="106" sheetId="1" r:id="rId1"/>
    <sheet name="107" sheetId="2" r:id="rId2"/>
    <sheet name="108" sheetId="3" r:id="rId3"/>
  </sheets>
  <definedNames>
    <definedName name="_xlnm.Print_Area" localSheetId="0">'106'!$A$1:$G$54</definedName>
    <definedName name="_xlnm.Print_Area" localSheetId="1">'107'!$A$1:$G$28</definedName>
    <definedName name="_xlnm.Print_Area" localSheetId="2">'108'!$A$1:$G$41</definedName>
  </definedNames>
  <calcPr calcId="162913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<sst xmlns="http://schemas.openxmlformats.org/spreadsheetml/2006/main" count="191" uniqueCount="110">
  <si>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</si>
  <si>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</si>
  <si>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</si>
  <si>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</si>
  <si>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</si>
  <si>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</si>
  <si>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</si>
  <si>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</si>
  <si>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</si>
  <si>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</si>
  <si>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</si>
  <si>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１６－１．一般会計歳入・歳出決算額</t>
    <phoneticPr fontId="1"/>
  </si>
  <si>
    <t xml:space="preserve"> 【歳  入】</t>
    <phoneticPr fontId="1"/>
  </si>
  <si>
    <t xml:space="preserve"> 【歳  出】</t>
    <phoneticPr fontId="1"/>
  </si>
  <si>
    <t>　資料：財政基盤部財政企画室 財政企画課</t>
    <phoneticPr fontId="1"/>
  </si>
  <si>
    <t>〔注〕構成比は小数点以下第２位を四捨五入しているため合計は必ずしも１００％にはならない。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</si>
  <si>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</si>
  <si>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11.</t>
    <phoneticPr fontId="1"/>
  </si>
  <si>
    <t>21.</t>
  </si>
  <si>
    <t>22.</t>
  </si>
  <si>
    <t>23.</t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</si>
  <si>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</si>
  <si>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10.</t>
    <phoneticPr fontId="1"/>
  </si>
  <si>
    <t>（単位：千円）</t>
    <phoneticPr fontId="1"/>
  </si>
  <si>
    <t>科         目</t>
  </si>
  <si>
    <t>決算額</t>
  </si>
  <si>
    <t xml:space="preserve"> 構成比(%)</t>
  </si>
  <si>
    <t>総            額　</t>
    <phoneticPr fontId="1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</si>
  <si>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</si>
  <si>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</si>
  <si>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</si>
  <si>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</si>
  <si>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</si>
  <si>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phoneticPr fontId="1"/>
  </si>
  <si>
    <t>自動車取得税交付金</t>
  </si>
  <si>
    <t>国有提供施設等所在</t>
  </si>
  <si>
    <t>市町村助成交付金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</si>
  <si>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</si>
  <si>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</si>
  <si>
    <t>交通安全対策特別交付金</t>
    <phoneticPr fontId="1"/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</si>
  <si>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</si>
  <si>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</si>
  <si>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</si>
  <si>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</si>
  <si>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</si>
  <si>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</si>
  <si>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</si>
  <si>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</si>
  <si>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</si>
  <si>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</si>
  <si>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総　　　　額</t>
  </si>
  <si>
    <t>総            額</t>
    <phoneticPr fontId="1"/>
  </si>
  <si>
    <t>議会費</t>
  </si>
  <si>
    <t>総務費</t>
  </si>
  <si>
    <t>民生費</t>
  </si>
  <si>
    <t>衛生費</t>
  </si>
  <si>
    <t>労働費</t>
  </si>
  <si>
    <t>農業費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</si>
  <si>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</si>
  <si>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</si>
  <si>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</si>
  <si>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</si>
  <si>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</si>
  <si>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</si>
  <si>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</si>
  <si>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</si>
  <si>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令和3年度</t>
    <rPh sb="0" eb="2">
      <t>レイワ</t>
    </rPh>
    <phoneticPr fontId="1"/>
  </si>
  <si>
    <t>令和4年度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</si>
  <si>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</si>
  <si>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</si>
  <si>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</si>
  <si>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</si>
  <si>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</si>
  <si>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</si>
  <si>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</si>
  <si>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</si>
  <si>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</si>
  <si>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</si>
  <si>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１６－２．特別会計歳入・歳出決算額</t>
    <phoneticPr fontId="1"/>
  </si>
  <si>
    <t>会　　計　　名</t>
    <phoneticPr fontId="1"/>
  </si>
  <si>
    <t>決算額</t>
    <phoneticPr fontId="1"/>
  </si>
  <si>
    <t>構成比(%)</t>
    <phoneticPr fontId="1"/>
  </si>
  <si>
    <t>国民健康保険事業</t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</si>
  <si>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</si>
  <si>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介護保険事業</t>
    <rPh sb="0" eb="2">
      <t>カイゴ</t>
    </rPh>
    <phoneticPr fontId="1"/>
  </si>
  <si>
    <t>鴻池財産区</t>
  </si>
  <si>
    <t>荒牧財産区</t>
  </si>
  <si>
    <t>新田中野財産区</t>
  </si>
  <si>
    <t>国民健康保険事業</t>
  </si>
  <si>
    <t>資料：財政基盤部財政企画室 財政企画課</t>
    <phoneticPr fontId="1"/>
  </si>
  <si>
    <t>１６－３．公営企業会計決算額</t>
    <phoneticPr fontId="1"/>
  </si>
  <si>
    <t xml:space="preserve"> </t>
    <phoneticPr fontId="1"/>
  </si>
  <si>
    <t>会  　計　  名　</t>
    <phoneticPr fontId="1"/>
  </si>
  <si>
    <t>病 院 事 業</t>
    <phoneticPr fontId="1"/>
  </si>
  <si>
    <t>(1)</t>
  </si>
  <si>
    <t xml:space="preserve">事業収益  </t>
  </si>
  <si>
    <t>事業費用</t>
  </si>
  <si>
    <t>(2)</t>
  </si>
  <si>
    <t>資本的収入</t>
  </si>
  <si>
    <t>資本的支出</t>
  </si>
  <si>
    <t>水 道 事 業</t>
    <phoneticPr fontId="1"/>
  </si>
  <si>
    <t>工業用水道事業</t>
    <phoneticPr fontId="1"/>
  </si>
  <si>
    <t>―</t>
    <phoneticPr fontId="1"/>
  </si>
  <si>
    <t>下水道事業</t>
    <phoneticPr fontId="1"/>
  </si>
  <si>
    <t>交 通 事 業</t>
    <phoneticPr fontId="1"/>
  </si>
  <si>
    <t>モーターボート競走事業</t>
    <rPh sb="7" eb="8">
      <t>セリ</t>
    </rPh>
    <rPh sb="8" eb="9">
      <t>ハシ</t>
    </rPh>
    <rPh sb="9" eb="11">
      <t>ジギョウ</t>
    </rPh>
    <phoneticPr fontId="1"/>
  </si>
  <si>
    <t>令和4年度</t>
    <rPh sb="0" eb="2">
      <t>レイワ</t>
    </rPh>
    <phoneticPr fontId="1"/>
  </si>
  <si>
    <t>令和5年度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</si>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</sst>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\ ;\-#,##0\ ;&quot;－ &quot;"/>
    <numFmt numFmtId="178" formatCode="0.0"/>
    <numFmt numFmtId="179" formatCode="#,##0.0\ ;\-#,##0.0\ ;&quot;－ &quot;"/>
    <numFmt numFmtId="180" formatCode="#,##0_);[Red]\(#,##0\)"/>
    <numFmt numFmtId="181" formatCode="#,###.0"/>
    <numFmt numFmtId="182" formatCode="#,##0.0"/>
    <numFmt numFmtId="183" formatCode="#,##0.0\ ;\-#,##0.0\ "/>
  </numFmts>
  <fonts count="10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System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4" fillId="0" borderId="6" xfId="0" applyNumberFormat="1" applyFont="1" applyFill="1" applyBorder="1" applyAlignment="1" applyProtection="1">
      <alignment horizontal="distributed" vertical="center" shrinkToFit="1"/>
      <protection locked="0"/>
    </xf>
    <xf numFmtId="178" fontId="2" fillId="0" borderId="0" xfId="0" applyNumberFormat="1" applyFont="1" applyFill="1" applyProtection="1">
      <protection locked="0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Protection="1">
      <protection locked="0"/>
    </xf>
    <xf numFmtId="0" fontId="2" fillId="0" borderId="0" xfId="0" applyFont="1"/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 shrinkToFit="1"/>
      <protection locked="0"/>
    </xf>
    <xf numFmtId="0" fontId="4" fillId="0" borderId="6" xfId="0" applyNumberFormat="1" applyFont="1" applyFill="1" applyBorder="1" applyAlignment="1" applyProtection="1">
      <alignment vertical="center" shrinkToFit="1"/>
      <protection locked="0"/>
    </xf>
    <xf numFmtId="0" fontId="4" fillId="0" borderId="16" xfId="0" applyNumberFormat="1" applyFont="1" applyFill="1" applyBorder="1" applyAlignment="1" applyProtection="1">
      <alignment horizontal="distributed" shrinkToFit="1"/>
      <protection locked="0"/>
    </xf>
    <xf numFmtId="0" fontId="4" fillId="0" borderId="16" xfId="0" applyNumberFormat="1" applyFont="1" applyFill="1" applyBorder="1" applyAlignment="1" applyProtection="1">
      <alignment vertical="center" shrinkToFit="1"/>
      <protection locked="0"/>
    </xf>
    <xf numFmtId="0" fontId="4" fillId="0" borderId="17" xfId="0" applyNumberFormat="1" applyFont="1" applyFill="1" applyBorder="1" applyAlignment="1" applyProtection="1">
      <alignment horizontal="distributed" vertical="top" shrinkToFit="1"/>
      <protection locked="0"/>
    </xf>
    <xf numFmtId="0" fontId="4" fillId="0" borderId="15" xfId="0" applyNumberFormat="1" applyFont="1" applyFill="1" applyBorder="1" applyAlignment="1" applyProtection="1">
      <alignment vertical="center" shrinkToFit="1"/>
      <protection locked="0"/>
    </xf>
    <xf numFmtId="0" fontId="4" fillId="0" borderId="8" xfId="0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8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/>
      <protection locked="0"/>
    </xf>
    <xf numFmtId="0" fontId="4" fillId="0" borderId="6" xfId="0" applyNumberFormat="1" applyFont="1" applyFill="1" applyBorder="1" applyAlignment="1" applyProtection="1">
      <alignment horizontal="distributed"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horizontal="distributed"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Continuous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right" vertical="center"/>
      <protection locked="0"/>
    </xf>
    <xf numFmtId="49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1" xfId="0" applyNumberFormat="1" applyFont="1" applyFill="1" applyBorder="1" applyAlignment="1" applyProtection="1">
      <alignment horizontal="centerContinuous" vertical="center"/>
      <protection locked="0"/>
    </xf>
    <xf numFmtId="49" fontId="4" fillId="0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4" fillId="0" borderId="28" xfId="0" applyNumberFormat="1" applyFont="1" applyFill="1" applyBorder="1" applyAlignment="1" applyProtection="1">
      <alignment vertical="center" shrinkToFit="1"/>
      <protection locked="0"/>
    </xf>
    <xf numFmtId="0" fontId="4" fillId="0" borderId="2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/>
    <xf numFmtId="0" fontId="4" fillId="0" borderId="30" xfId="0" applyNumberFormat="1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Protection="1">
      <protection locked="0"/>
    </xf>
    <xf numFmtId="3" fontId="3" fillId="0" borderId="33" xfId="0" applyNumberFormat="1" applyFont="1" applyFill="1" applyBorder="1" applyProtection="1">
      <protection locked="0"/>
    </xf>
    <xf numFmtId="3" fontId="3" fillId="0" borderId="28" xfId="0" applyNumberFormat="1" applyFont="1" applyFill="1" applyBorder="1" applyProtection="1">
      <protection locked="0"/>
    </xf>
    <xf numFmtId="0" fontId="3" fillId="0" borderId="29" xfId="0" applyNumberFormat="1" applyFont="1" applyFill="1" applyBorder="1" applyProtection="1">
      <protection locked="0"/>
    </xf>
    <xf numFmtId="0" fontId="3" fillId="0" borderId="34" xfId="0" applyNumberFormat="1" applyFont="1" applyFill="1" applyBorder="1" applyProtection="1">
      <protection locked="0"/>
    </xf>
    <xf numFmtId="0" fontId="3" fillId="0" borderId="35" xfId="0" applyNumberFormat="1" applyFont="1" applyFill="1" applyBorder="1" applyProtection="1">
      <protection locked="0"/>
    </xf>
    <xf numFmtId="0" fontId="3" fillId="0" borderId="36" xfId="0" applyNumberFormat="1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distributed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NumberFormat="1" applyFont="1" applyFill="1" applyBorder="1" applyAlignment="1" applyProtection="1">
      <alignment vertical="center"/>
      <protection locked="0"/>
    </xf>
    <xf numFmtId="49" fontId="3" fillId="0" borderId="37" xfId="0" applyNumberFormat="1" applyFont="1" applyFill="1" applyBorder="1" applyAlignment="1" applyProtection="1">
      <alignment vertical="center"/>
      <protection locked="0"/>
    </xf>
    <xf numFmtId="0" fontId="2" fillId="0" borderId="27" xfId="0" applyFont="1" applyFill="1" applyBorder="1" applyProtection="1">
      <protection locked="0"/>
    </xf>
    <xf numFmtId="49" fontId="3" fillId="0" borderId="39" xfId="0" applyNumberFormat="1" applyFont="1" applyFill="1" applyBorder="1" applyAlignment="1" applyProtection="1">
      <alignment vertical="center"/>
      <protection locked="0"/>
    </xf>
    <xf numFmtId="0" fontId="3" fillId="0" borderId="40" xfId="0" applyNumberFormat="1" applyFont="1" applyFill="1" applyBorder="1" applyAlignment="1" applyProtection="1">
      <alignment horizontal="distributed" vertical="center"/>
      <protection locked="0"/>
    </xf>
    <xf numFmtId="0" fontId="3" fillId="0" borderId="40" xfId="0" applyNumberFormat="1" applyFont="1" applyFill="1" applyBorder="1" applyAlignment="1" applyProtection="1">
      <alignment horizontal="center" vertical="center"/>
      <protection locked="0"/>
    </xf>
    <xf numFmtId="180" fontId="3" fillId="0" borderId="35" xfId="0" applyNumberFormat="1" applyFont="1" applyFill="1" applyBorder="1" applyProtection="1">
      <protection locked="0"/>
    </xf>
    <xf numFmtId="180" fontId="3" fillId="0" borderId="42" xfId="0" applyNumberFormat="1" applyFont="1" applyFill="1" applyBorder="1" applyProtection="1">
      <protection locked="0"/>
    </xf>
    <xf numFmtId="49" fontId="3" fillId="0" borderId="29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43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horizontal="distributed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180" fontId="3" fillId="0" borderId="33" xfId="0" applyNumberFormat="1" applyFont="1" applyFill="1" applyBorder="1" applyProtection="1">
      <protection locked="0"/>
    </xf>
    <xf numFmtId="180" fontId="3" fillId="0" borderId="44" xfId="0" applyNumberFormat="1" applyFont="1" applyFill="1" applyBorder="1" applyProtection="1">
      <protection locked="0"/>
    </xf>
    <xf numFmtId="0" fontId="3" fillId="0" borderId="29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181" fontId="3" fillId="0" borderId="0" xfId="0" applyNumberFormat="1" applyFont="1" applyFill="1" applyProtection="1">
      <protection locked="0"/>
    </xf>
    <xf numFmtId="182" fontId="3" fillId="0" borderId="0" xfId="0" applyNumberFormat="1" applyFont="1" applyFill="1" applyProtection="1">
      <protection locked="0"/>
    </xf>
    <xf numFmtId="0" fontId="2" fillId="0" borderId="45" xfId="0" applyFont="1" applyFill="1" applyBorder="1" applyProtection="1">
      <protection locked="0"/>
    </xf>
    <xf numFmtId="49" fontId="3" fillId="0" borderId="46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horizontal="distributed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Protection="1">
      <protection locked="0"/>
    </xf>
    <xf numFmtId="49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4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 shrinkToFit="1"/>
      <protection locked="0"/>
    </xf>
    <xf numFmtId="176" fontId="4" fillId="0" borderId="5" xfId="0" applyNumberFormat="1" applyFont="1" applyFill="1" applyBorder="1" applyAlignment="1" applyProtection="1">
      <alignment vertical="center" shrinkToFit="1"/>
      <protection locked="0"/>
    </xf>
    <xf numFmtId="177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 shrinkToFit="1"/>
      <protection locked="0"/>
    </xf>
    <xf numFmtId="177" fontId="4" fillId="0" borderId="20" xfId="0" applyNumberFormat="1" applyFont="1" applyFill="1" applyBorder="1" applyAlignment="1" applyProtection="1">
      <alignment vertical="center"/>
      <protection locked="0"/>
    </xf>
    <xf numFmtId="177" fontId="4" fillId="0" borderId="7" xfId="0" applyNumberFormat="1" applyFont="1" applyFill="1" applyBorder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vertical="center" shrinkToFit="1"/>
      <protection locked="0"/>
    </xf>
    <xf numFmtId="177" fontId="4" fillId="0" borderId="5" xfId="0" quotePrefix="1" applyNumberFormat="1" applyFont="1" applyFill="1" applyBorder="1" applyAlignment="1" applyProtection="1">
      <alignment vertical="center" shrinkToFit="1"/>
      <protection locked="0"/>
    </xf>
    <xf numFmtId="177" fontId="4" fillId="0" borderId="7" xfId="0" applyNumberFormat="1" applyFont="1" applyFill="1" applyBorder="1" applyAlignment="1" applyProtection="1">
      <alignment vertical="center" shrinkToFit="1"/>
      <protection locked="0"/>
    </xf>
    <xf numFmtId="180" fontId="3" fillId="0" borderId="38" xfId="0" applyNumberFormat="1" applyFont="1" applyFill="1" applyBorder="1" applyAlignment="1" applyProtection="1">
      <alignment vertical="center"/>
      <protection locked="0"/>
    </xf>
    <xf numFmtId="180" fontId="3" fillId="0" borderId="41" xfId="0" applyNumberFormat="1" applyFont="1" applyFill="1" applyBorder="1" applyAlignment="1" applyProtection="1">
      <alignment vertical="center"/>
      <protection locked="0"/>
    </xf>
    <xf numFmtId="180" fontId="3" fillId="0" borderId="38" xfId="0" applyNumberFormat="1" applyFont="1" applyFill="1" applyBorder="1" applyAlignment="1" applyProtection="1">
      <alignment horizontal="right" vertical="center"/>
      <protection locked="0"/>
    </xf>
    <xf numFmtId="180" fontId="3" fillId="0" borderId="18" xfId="0" applyNumberFormat="1" applyFont="1" applyFill="1" applyBorder="1" applyAlignment="1" applyProtection="1">
      <alignment vertical="center"/>
      <protection locked="0"/>
    </xf>
    <xf numFmtId="180" fontId="3" fillId="0" borderId="47" xfId="0" applyNumberFormat="1" applyFont="1" applyFill="1" applyBorder="1" applyAlignment="1" applyProtection="1">
      <alignment vertical="center"/>
      <protection locked="0"/>
    </xf>
    <xf numFmtId="178" fontId="4" fillId="0" borderId="48" xfId="0" applyNumberFormat="1" applyFont="1" applyFill="1" applyBorder="1" applyAlignment="1" applyProtection="1">
      <alignment horizontal="right" vertical="center" shrinkToFit="1"/>
    </xf>
    <xf numFmtId="178" fontId="4" fillId="0" borderId="49" xfId="0" applyNumberFormat="1" applyFont="1" applyFill="1" applyBorder="1" applyAlignment="1" applyProtection="1">
      <alignment horizontal="right" vertical="center" shrinkToFit="1"/>
    </xf>
    <xf numFmtId="178" fontId="4" fillId="0" borderId="52" xfId="0" applyNumberFormat="1" applyFont="1" applyFill="1" applyBorder="1" applyAlignment="1" applyProtection="1">
      <alignment horizontal="right" vertical="center" shrinkToFit="1"/>
    </xf>
    <xf numFmtId="177" fontId="4" fillId="0" borderId="49" xfId="0" applyNumberFormat="1" applyFont="1" applyFill="1" applyBorder="1" applyAlignment="1" applyProtection="1">
      <alignment horizontal="right" vertical="center" shrinkToFit="1"/>
    </xf>
    <xf numFmtId="177" fontId="4" fillId="0" borderId="52" xfId="0" applyNumberFormat="1" applyFont="1" applyFill="1" applyBorder="1" applyAlignment="1" applyProtection="1">
      <alignment horizontal="right" vertical="center" shrinkToFit="1"/>
    </xf>
    <xf numFmtId="179" fontId="4" fillId="0" borderId="48" xfId="0" applyNumberFormat="1" applyFont="1" applyFill="1" applyBorder="1" applyAlignment="1" applyProtection="1">
      <alignment horizontal="right" vertical="center" shrinkToFit="1"/>
    </xf>
    <xf numFmtId="179" fontId="4" fillId="0" borderId="49" xfId="0" applyNumberFormat="1" applyFont="1" applyFill="1" applyBorder="1" applyAlignment="1" applyProtection="1">
      <alignment horizontal="right" vertical="center" shrinkToFit="1"/>
    </xf>
    <xf numFmtId="183" fontId="4" fillId="0" borderId="49" xfId="0" applyNumberFormat="1" applyFont="1" applyFill="1" applyBorder="1" applyAlignment="1" applyProtection="1">
      <alignment horizontal="right" vertical="center" shrinkToFit="1"/>
    </xf>
    <xf numFmtId="183" fontId="4" fillId="0" borderId="52" xfId="0" quotePrefix="1" applyNumberFormat="1" applyFont="1" applyFill="1" applyBorder="1" applyAlignment="1" applyProtection="1">
      <alignment horizontal="right" vertical="center" shrinkToFit="1"/>
    </xf>
    <xf numFmtId="183" fontId="4" fillId="0" borderId="52" xfId="0" applyNumberFormat="1" applyFont="1" applyFill="1" applyBorder="1" applyAlignment="1" applyProtection="1">
      <alignment horizontal="right" vertical="center" shrinkToFit="1"/>
    </xf>
    <xf numFmtId="180" fontId="3" fillId="0" borderId="53" xfId="0" applyNumberFormat="1" applyFont="1" applyFill="1" applyBorder="1" applyAlignment="1" applyProtection="1">
      <alignment vertical="center"/>
      <protection locked="0"/>
    </xf>
    <xf numFmtId="180" fontId="3" fillId="0" borderId="54" xfId="0" applyNumberFormat="1" applyFont="1" applyFill="1" applyBorder="1" applyAlignment="1" applyProtection="1">
      <alignment vertical="center"/>
      <protection locked="0"/>
    </xf>
    <xf numFmtId="180" fontId="3" fillId="0" borderId="55" xfId="0" applyNumberFormat="1" applyFont="1" applyFill="1" applyBorder="1" applyAlignment="1" applyProtection="1">
      <alignment vertical="center"/>
      <protection locked="0"/>
    </xf>
    <xf numFmtId="180" fontId="3" fillId="0" borderId="53" xfId="0" applyNumberFormat="1" applyFont="1" applyFill="1" applyBorder="1" applyAlignment="1" applyProtection="1">
      <alignment horizontal="right" vertical="center"/>
      <protection locked="0"/>
    </xf>
    <xf numFmtId="180" fontId="3" fillId="0" borderId="5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176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49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50" xfId="0" applyNumberFormat="1" applyFont="1" applyFill="1" applyBorder="1" applyAlignment="1" applyProtection="1">
      <alignment horizontal="right" vertical="center" shrinkToFit="1"/>
    </xf>
    <xf numFmtId="178" fontId="4" fillId="0" borderId="51" xfId="0" applyNumberFormat="1" applyFont="1" applyFill="1" applyBorder="1" applyAlignment="1" applyProtection="1">
      <alignment horizontal="right" vertical="center" shrinkToFit="1"/>
    </xf>
    <xf numFmtId="176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right" wrapText="1"/>
      <protection locked="0"/>
    </xf>
    <xf numFmtId="49" fontId="3" fillId="0" borderId="21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3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 wrapText="1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21" xfId="0" applyNumberFormat="1" applyFont="1" applyFill="1" applyBorder="1" applyAlignment="1" applyProtection="1">
      <alignment horizontal="left"/>
      <protection locked="0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30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zoomScaleNormal="100" zoomScaleSheetLayoutView="100" workbookViewId="0">
      <selection activeCell="A53" sqref="A53:G53"/>
    </sheetView>
  </sheetViews>
  <sheetFormatPr defaultColWidth="11" defaultRowHeight="14.25"/>
  <cols>
    <col min="1" max="1" width="4.625" style="2" customWidth="1"/>
    <col min="2" max="2" width="23.25" style="2" customWidth="1"/>
    <col min="3" max="3" width="1.625" style="2" customWidth="1"/>
    <col min="4" max="6" width="13.375" style="2" customWidth="1"/>
    <col min="7" max="7" width="10" style="2" customWidth="1"/>
    <col min="8" max="8" width="7.5" style="2" customWidth="1"/>
    <col min="9" max="11" width="5.625" style="3" customWidth="1"/>
    <col min="12" max="16384" width="11" style="2"/>
  </cols>
  <sheetData>
    <row r="1" spans="1:15" ht="22.5" customHeight="1">
      <c r="A1" s="133" t="s">
        <v>11</v>
      </c>
      <c r="B1" s="133"/>
      <c r="C1" s="133"/>
      <c r="D1" s="133"/>
      <c r="E1" s="133"/>
      <c r="F1" s="133"/>
      <c r="G1" s="133"/>
    </row>
    <row r="2" spans="1:15" ht="11.25" customHeight="1">
      <c r="A2" s="1"/>
      <c r="B2" s="1"/>
      <c r="C2" s="1"/>
      <c r="D2" s="1"/>
    </row>
    <row r="3" spans="1:15" ht="15" customHeight="1">
      <c r="A3" s="132" t="s">
        <v>12</v>
      </c>
      <c r="B3" s="132"/>
      <c r="C3" s="132"/>
      <c r="D3" s="132"/>
      <c r="E3" s="132"/>
      <c r="F3" s="132"/>
      <c r="G3" s="132"/>
    </row>
    <row r="4" spans="1:15" ht="15" customHeight="1" thickBot="1">
      <c r="A4" s="14"/>
      <c r="B4" s="14"/>
      <c r="C4" s="14"/>
      <c r="D4" s="14"/>
      <c r="E4" s="14"/>
      <c r="F4" s="138" t="s">
        <v>23</v>
      </c>
      <c r="G4" s="138"/>
    </row>
    <row r="5" spans="1:15" ht="18" customHeight="1">
      <c r="A5" s="141" t="s">
        <v>24</v>
      </c>
      <c r="B5" s="142"/>
      <c r="C5" s="143"/>
      <c r="D5" s="42" t="s">
        <v>66</v>
      </c>
      <c r="E5" s="42" t="s">
        <v>106</v>
      </c>
      <c r="F5" s="139" t="s">
        <v>107</v>
      </c>
      <c r="G5" s="140"/>
      <c r="H5" s="44"/>
      <c r="J5" s="4"/>
      <c r="K5" s="15"/>
      <c r="L5" s="15"/>
      <c r="M5" s="15"/>
      <c r="N5" s="15"/>
      <c r="O5" s="15"/>
    </row>
    <row r="6" spans="1:15" s="5" customFormat="1" ht="18" customHeight="1">
      <c r="A6" s="144"/>
      <c r="B6" s="145"/>
      <c r="C6" s="146"/>
      <c r="D6" s="40" t="s">
        <v>25</v>
      </c>
      <c r="E6" s="40" t="s">
        <v>25</v>
      </c>
      <c r="F6" s="16" t="s">
        <v>25</v>
      </c>
      <c r="G6" s="45" t="s">
        <v>26</v>
      </c>
      <c r="I6" s="6"/>
      <c r="J6" s="6"/>
      <c r="K6" s="6"/>
    </row>
    <row r="7" spans="1:15" ht="17.45" customHeight="1">
      <c r="A7" s="35"/>
      <c r="B7" s="17" t="s">
        <v>27</v>
      </c>
      <c r="C7" s="18"/>
      <c r="D7" s="99">
        <v>97616510</v>
      </c>
      <c r="E7" s="99">
        <v>94487227</v>
      </c>
      <c r="F7" s="100">
        <v>90489290</v>
      </c>
      <c r="G7" s="115">
        <v>100</v>
      </c>
      <c r="H7" s="11"/>
    </row>
    <row r="8" spans="1:15" ht="17.45" customHeight="1">
      <c r="A8" s="36" t="s">
        <v>69</v>
      </c>
      <c r="B8" s="10" t="s">
        <v>28</v>
      </c>
      <c r="C8" s="19"/>
      <c r="D8" s="101">
        <v>31539663</v>
      </c>
      <c r="E8" s="101">
        <v>32431066</v>
      </c>
      <c r="F8" s="102">
        <v>33620044</v>
      </c>
      <c r="G8" s="116">
        <v>37.200000000000003</v>
      </c>
      <c r="H8" s="11"/>
    </row>
    <row r="9" spans="1:15" ht="17.45" customHeight="1">
      <c r="A9" s="36" t="s">
        <v>70</v>
      </c>
      <c r="B9" s="10" t="s">
        <v>29</v>
      </c>
      <c r="C9" s="19"/>
      <c r="D9" s="102">
        <v>1177406</v>
      </c>
      <c r="E9" s="102">
        <v>1094390</v>
      </c>
      <c r="F9" s="102">
        <v>1166234</v>
      </c>
      <c r="G9" s="116">
        <v>1.3</v>
      </c>
      <c r="H9" s="11"/>
    </row>
    <row r="10" spans="1:15" ht="17.45" customHeight="1">
      <c r="A10" s="36" t="s">
        <v>71</v>
      </c>
      <c r="B10" s="10" t="s">
        <v>30</v>
      </c>
      <c r="C10" s="19"/>
      <c r="D10" s="102">
        <v>27809</v>
      </c>
      <c r="E10" s="102">
        <v>18072</v>
      </c>
      <c r="F10" s="102">
        <v>16849</v>
      </c>
      <c r="G10" s="116">
        <v>0</v>
      </c>
      <c r="H10" s="11"/>
    </row>
    <row r="11" spans="1:15" ht="17.45" customHeight="1">
      <c r="A11" s="36" t="s">
        <v>72</v>
      </c>
      <c r="B11" s="10" t="s">
        <v>31</v>
      </c>
      <c r="C11" s="19"/>
      <c r="D11" s="102">
        <v>282860</v>
      </c>
      <c r="E11" s="102">
        <v>267836</v>
      </c>
      <c r="F11" s="102">
        <v>308775</v>
      </c>
      <c r="G11" s="116">
        <v>0.3</v>
      </c>
      <c r="H11" s="12"/>
    </row>
    <row r="12" spans="1:15" ht="17.45" customHeight="1">
      <c r="A12" s="36" t="s">
        <v>73</v>
      </c>
      <c r="B12" s="10" t="s">
        <v>32</v>
      </c>
      <c r="C12" s="19"/>
      <c r="D12" s="102">
        <v>335241</v>
      </c>
      <c r="E12" s="102">
        <v>191534</v>
      </c>
      <c r="F12" s="102">
        <v>329723</v>
      </c>
      <c r="G12" s="116">
        <v>0.4</v>
      </c>
      <c r="H12" s="12"/>
    </row>
    <row r="13" spans="1:15" ht="17.45" customHeight="1">
      <c r="A13" s="36" t="s">
        <v>74</v>
      </c>
      <c r="B13" s="10" t="s">
        <v>21</v>
      </c>
      <c r="C13" s="19"/>
      <c r="D13" s="102">
        <v>287244</v>
      </c>
      <c r="E13" s="102">
        <v>351098</v>
      </c>
      <c r="F13" s="102">
        <v>396568</v>
      </c>
      <c r="G13" s="116">
        <v>0.4</v>
      </c>
      <c r="H13" s="12"/>
    </row>
    <row r="14" spans="1:15" ht="17.45" customHeight="1">
      <c r="A14" s="36" t="s">
        <v>75</v>
      </c>
      <c r="B14" s="10" t="s">
        <v>33</v>
      </c>
      <c r="C14" s="19"/>
      <c r="D14" s="102">
        <v>4299547</v>
      </c>
      <c r="E14" s="102">
        <v>4527695</v>
      </c>
      <c r="F14" s="102">
        <v>4535944</v>
      </c>
      <c r="G14" s="116">
        <v>5</v>
      </c>
      <c r="H14" s="11"/>
    </row>
    <row r="15" spans="1:15" ht="17.45" customHeight="1">
      <c r="A15" s="36" t="s">
        <v>76</v>
      </c>
      <c r="B15" s="10" t="s">
        <v>34</v>
      </c>
      <c r="C15" s="19"/>
      <c r="D15" s="102">
        <v>0</v>
      </c>
      <c r="E15" s="103">
        <v>954</v>
      </c>
      <c r="F15" s="102">
        <v>3504</v>
      </c>
      <c r="G15" s="116">
        <v>0</v>
      </c>
      <c r="H15" s="11"/>
    </row>
    <row r="16" spans="1:15" ht="17.45" customHeight="1">
      <c r="A16" s="36" t="s">
        <v>77</v>
      </c>
      <c r="B16" s="10" t="s">
        <v>16</v>
      </c>
      <c r="C16" s="19"/>
      <c r="D16" s="102">
        <v>48785</v>
      </c>
      <c r="E16" s="102">
        <v>61253</v>
      </c>
      <c r="F16" s="102">
        <v>63797</v>
      </c>
      <c r="G16" s="116">
        <v>0.1</v>
      </c>
      <c r="H16" s="11"/>
    </row>
    <row r="17" spans="1:8" ht="17.45" customHeight="1">
      <c r="A17" s="153" t="s">
        <v>22</v>
      </c>
      <c r="B17" s="20" t="s">
        <v>35</v>
      </c>
      <c r="C17" s="21"/>
      <c r="D17" s="134">
        <v>6074</v>
      </c>
      <c r="E17" s="134">
        <v>6525</v>
      </c>
      <c r="F17" s="134">
        <v>6542</v>
      </c>
      <c r="G17" s="154">
        <v>0</v>
      </c>
      <c r="H17" s="11"/>
    </row>
    <row r="18" spans="1:8" ht="17.45" customHeight="1">
      <c r="A18" s="153"/>
      <c r="B18" s="22" t="s">
        <v>36</v>
      </c>
      <c r="C18" s="23"/>
      <c r="D18" s="135"/>
      <c r="E18" s="135"/>
      <c r="F18" s="135"/>
      <c r="G18" s="155"/>
      <c r="H18" s="11"/>
    </row>
    <row r="19" spans="1:8" ht="17.45" customHeight="1">
      <c r="A19" s="98" t="s">
        <v>17</v>
      </c>
      <c r="B19" s="10" t="s">
        <v>37</v>
      </c>
      <c r="C19" s="19"/>
      <c r="D19" s="102">
        <v>463136</v>
      </c>
      <c r="E19" s="102">
        <v>250981</v>
      </c>
      <c r="F19" s="102">
        <v>248831</v>
      </c>
      <c r="G19" s="116">
        <v>0.3</v>
      </c>
      <c r="H19" s="11"/>
    </row>
    <row r="20" spans="1:8" ht="17.45" customHeight="1">
      <c r="A20" s="98" t="s">
        <v>2</v>
      </c>
      <c r="B20" s="10" t="s">
        <v>38</v>
      </c>
      <c r="C20" s="19"/>
      <c r="D20" s="102">
        <v>8096986</v>
      </c>
      <c r="E20" s="102">
        <v>8911057</v>
      </c>
      <c r="F20" s="102">
        <v>9619604</v>
      </c>
      <c r="G20" s="116">
        <v>10.6</v>
      </c>
      <c r="H20" s="11"/>
    </row>
    <row r="21" spans="1:8" ht="17.45" customHeight="1">
      <c r="A21" s="98" t="s">
        <v>3</v>
      </c>
      <c r="B21" s="10" t="s">
        <v>39</v>
      </c>
      <c r="C21" s="19"/>
      <c r="D21" s="102">
        <v>32585</v>
      </c>
      <c r="E21" s="102">
        <v>28032</v>
      </c>
      <c r="F21" s="102">
        <v>22276</v>
      </c>
      <c r="G21" s="116">
        <v>0</v>
      </c>
      <c r="H21" s="13"/>
    </row>
    <row r="22" spans="1:8" ht="17.45" customHeight="1">
      <c r="A22" s="98" t="s">
        <v>4</v>
      </c>
      <c r="B22" s="10" t="s">
        <v>40</v>
      </c>
      <c r="C22" s="19"/>
      <c r="D22" s="102">
        <v>460070</v>
      </c>
      <c r="E22" s="102">
        <v>493106</v>
      </c>
      <c r="F22" s="102">
        <v>495650</v>
      </c>
      <c r="G22" s="116">
        <v>0.5</v>
      </c>
      <c r="H22" s="11"/>
    </row>
    <row r="23" spans="1:8" ht="17.45" customHeight="1">
      <c r="A23" s="98" t="s">
        <v>5</v>
      </c>
      <c r="B23" s="10" t="s">
        <v>41</v>
      </c>
      <c r="C23" s="19"/>
      <c r="D23" s="102">
        <v>2896371</v>
      </c>
      <c r="E23" s="102">
        <v>2867737</v>
      </c>
      <c r="F23" s="102">
        <v>2941975</v>
      </c>
      <c r="G23" s="116">
        <v>3.3</v>
      </c>
      <c r="H23" s="11"/>
    </row>
    <row r="24" spans="1:8" ht="17.45" customHeight="1">
      <c r="A24" s="98" t="s">
        <v>6</v>
      </c>
      <c r="B24" s="10" t="s">
        <v>42</v>
      </c>
      <c r="C24" s="19"/>
      <c r="D24" s="102">
        <v>23560336</v>
      </c>
      <c r="E24" s="102">
        <v>20475071</v>
      </c>
      <c r="F24" s="102">
        <v>20155073</v>
      </c>
      <c r="G24" s="116">
        <v>22.3</v>
      </c>
      <c r="H24" s="11"/>
    </row>
    <row r="25" spans="1:8" ht="17.45" customHeight="1">
      <c r="A25" s="98" t="s">
        <v>7</v>
      </c>
      <c r="B25" s="10" t="s">
        <v>43</v>
      </c>
      <c r="C25" s="19"/>
      <c r="D25" s="102">
        <v>5619159</v>
      </c>
      <c r="E25" s="102">
        <v>5756857</v>
      </c>
      <c r="F25" s="102">
        <v>5985521</v>
      </c>
      <c r="G25" s="116">
        <v>6.6</v>
      </c>
      <c r="H25" s="11"/>
    </row>
    <row r="26" spans="1:8" ht="17.45" customHeight="1">
      <c r="A26" s="98" t="s">
        <v>8</v>
      </c>
      <c r="B26" s="10" t="s">
        <v>44</v>
      </c>
      <c r="C26" s="19"/>
      <c r="D26" s="102">
        <v>931341</v>
      </c>
      <c r="E26" s="102">
        <v>1471149</v>
      </c>
      <c r="F26" s="102">
        <v>150750</v>
      </c>
      <c r="G26" s="116">
        <v>0.2</v>
      </c>
      <c r="H26" s="11"/>
    </row>
    <row r="27" spans="1:8" ht="17.45" customHeight="1">
      <c r="A27" s="98" t="s">
        <v>9</v>
      </c>
      <c r="B27" s="10" t="s">
        <v>45</v>
      </c>
      <c r="C27" s="19"/>
      <c r="D27" s="102">
        <v>89362</v>
      </c>
      <c r="E27" s="102">
        <v>116674</v>
      </c>
      <c r="F27" s="102">
        <v>113652</v>
      </c>
      <c r="G27" s="116">
        <v>0.1</v>
      </c>
      <c r="H27" s="11"/>
    </row>
    <row r="28" spans="1:8" ht="17.45" customHeight="1">
      <c r="A28" s="98" t="s">
        <v>10</v>
      </c>
      <c r="B28" s="10" t="s">
        <v>46</v>
      </c>
      <c r="C28" s="19"/>
      <c r="D28" s="102">
        <v>1325571</v>
      </c>
      <c r="E28" s="102">
        <v>868141</v>
      </c>
      <c r="F28" s="102">
        <v>2017175</v>
      </c>
      <c r="G28" s="116">
        <v>2.2000000000000002</v>
      </c>
      <c r="H28" s="11"/>
    </row>
    <row r="29" spans="1:8" ht="17.45" customHeight="1">
      <c r="A29" s="98" t="s">
        <v>18</v>
      </c>
      <c r="B29" s="10" t="s">
        <v>47</v>
      </c>
      <c r="C29" s="19"/>
      <c r="D29" s="102">
        <v>1725242</v>
      </c>
      <c r="E29" s="102">
        <v>2072775</v>
      </c>
      <c r="F29" s="102">
        <v>1091350</v>
      </c>
      <c r="G29" s="116">
        <v>1.2</v>
      </c>
      <c r="H29" s="11"/>
    </row>
    <row r="30" spans="1:8" ht="17.45" customHeight="1">
      <c r="A30" s="98" t="s">
        <v>19</v>
      </c>
      <c r="B30" s="10" t="s">
        <v>48</v>
      </c>
      <c r="C30" s="19"/>
      <c r="D30" s="102">
        <v>3355516</v>
      </c>
      <c r="E30" s="102">
        <v>4569748</v>
      </c>
      <c r="F30" s="102">
        <v>3757549</v>
      </c>
      <c r="G30" s="116">
        <v>4.2</v>
      </c>
      <c r="H30" s="11"/>
    </row>
    <row r="31" spans="1:8" ht="17.45" customHeight="1" thickBot="1">
      <c r="A31" s="37" t="s">
        <v>20</v>
      </c>
      <c r="B31" s="24" t="s">
        <v>49</v>
      </c>
      <c r="C31" s="25"/>
      <c r="D31" s="104">
        <v>11056206</v>
      </c>
      <c r="E31" s="104">
        <v>7655476</v>
      </c>
      <c r="F31" s="104">
        <v>3441904</v>
      </c>
      <c r="G31" s="117">
        <v>3.8</v>
      </c>
      <c r="H31" s="11"/>
    </row>
    <row r="32" spans="1:8" ht="11.25" customHeight="1">
      <c r="A32" s="136"/>
      <c r="B32" s="136"/>
      <c r="C32" s="136"/>
      <c r="D32" s="136"/>
      <c r="E32" s="136"/>
      <c r="F32" s="136"/>
      <c r="G32" s="136"/>
    </row>
    <row r="33" spans="1:11" ht="11.25" customHeight="1">
      <c r="A33" s="7"/>
      <c r="B33" s="7"/>
      <c r="C33" s="7"/>
      <c r="D33" s="7"/>
      <c r="E33" s="7"/>
      <c r="F33" s="7"/>
      <c r="G33" s="7"/>
    </row>
    <row r="34" spans="1:11" ht="15" customHeight="1">
      <c r="A34" s="132" t="s">
        <v>13</v>
      </c>
      <c r="B34" s="132"/>
      <c r="C34" s="132"/>
      <c r="D34" s="132"/>
      <c r="E34" s="132"/>
      <c r="F34" s="132"/>
      <c r="G34" s="132"/>
      <c r="I34" s="4"/>
      <c r="J34" s="4"/>
      <c r="K34" s="4"/>
    </row>
    <row r="35" spans="1:11" ht="15" customHeight="1" thickBot="1">
      <c r="A35" s="26"/>
      <c r="B35" s="26"/>
      <c r="C35" s="26"/>
      <c r="D35" s="27"/>
      <c r="E35" s="27"/>
      <c r="F35" s="138" t="s">
        <v>23</v>
      </c>
      <c r="G35" s="138"/>
      <c r="I35" s="4"/>
      <c r="J35" s="4"/>
      <c r="K35" s="4"/>
    </row>
    <row r="36" spans="1:11" ht="18" customHeight="1">
      <c r="A36" s="147" t="s">
        <v>24</v>
      </c>
      <c r="B36" s="148"/>
      <c r="C36" s="149"/>
      <c r="D36" s="42" t="s">
        <v>68</v>
      </c>
      <c r="E36" s="42" t="s">
        <v>67</v>
      </c>
      <c r="F36" s="139" t="s">
        <v>107</v>
      </c>
      <c r="G36" s="140"/>
      <c r="H36" s="44"/>
      <c r="I36" s="4"/>
      <c r="J36" s="4"/>
      <c r="K36" s="4"/>
    </row>
    <row r="37" spans="1:11" ht="18" customHeight="1">
      <c r="A37" s="150"/>
      <c r="B37" s="151"/>
      <c r="C37" s="152"/>
      <c r="D37" s="41" t="s">
        <v>25</v>
      </c>
      <c r="E37" s="41" t="s">
        <v>25</v>
      </c>
      <c r="F37" s="28" t="s">
        <v>25</v>
      </c>
      <c r="G37" s="46" t="s">
        <v>26</v>
      </c>
      <c r="I37" s="4"/>
      <c r="J37" s="4"/>
      <c r="K37" s="4"/>
    </row>
    <row r="38" spans="1:11" ht="17.45" customHeight="1">
      <c r="A38" s="38" t="s">
        <v>50</v>
      </c>
      <c r="B38" s="29" t="s">
        <v>51</v>
      </c>
      <c r="C38" s="30"/>
      <c r="D38" s="100">
        <v>95543735</v>
      </c>
      <c r="E38" s="100">
        <v>93395877</v>
      </c>
      <c r="F38" s="100">
        <v>89035980</v>
      </c>
      <c r="G38" s="115">
        <v>100</v>
      </c>
    </row>
    <row r="39" spans="1:11" ht="17.45" customHeight="1">
      <c r="A39" s="36" t="s">
        <v>69</v>
      </c>
      <c r="B39" s="31" t="s">
        <v>52</v>
      </c>
      <c r="C39" s="32"/>
      <c r="D39" s="103">
        <v>486907</v>
      </c>
      <c r="E39" s="103">
        <v>462239</v>
      </c>
      <c r="F39" s="103">
        <v>466687</v>
      </c>
      <c r="G39" s="116">
        <v>0.5</v>
      </c>
    </row>
    <row r="40" spans="1:11" ht="17.45" customHeight="1">
      <c r="A40" s="36" t="s">
        <v>70</v>
      </c>
      <c r="B40" s="31" t="s">
        <v>53</v>
      </c>
      <c r="C40" s="32"/>
      <c r="D40" s="103">
        <v>18556167</v>
      </c>
      <c r="E40" s="103">
        <v>16595789</v>
      </c>
      <c r="F40" s="103">
        <v>11510157</v>
      </c>
      <c r="G40" s="116">
        <v>12.9</v>
      </c>
    </row>
    <row r="41" spans="1:11" ht="17.45" customHeight="1">
      <c r="A41" s="36" t="s">
        <v>71</v>
      </c>
      <c r="B41" s="31" t="s">
        <v>54</v>
      </c>
      <c r="C41" s="32"/>
      <c r="D41" s="103">
        <v>32194118</v>
      </c>
      <c r="E41" s="103">
        <v>30612681</v>
      </c>
      <c r="F41" s="103">
        <v>32155049</v>
      </c>
      <c r="G41" s="116">
        <v>36.1</v>
      </c>
    </row>
    <row r="42" spans="1:11" ht="17.45" customHeight="1">
      <c r="A42" s="36" t="s">
        <v>72</v>
      </c>
      <c r="B42" s="31" t="s">
        <v>55</v>
      </c>
      <c r="C42" s="32"/>
      <c r="D42" s="103">
        <v>7182240</v>
      </c>
      <c r="E42" s="103">
        <v>9568637</v>
      </c>
      <c r="F42" s="103">
        <v>5991032</v>
      </c>
      <c r="G42" s="116">
        <v>6.7</v>
      </c>
    </row>
    <row r="43" spans="1:11" ht="17.45" customHeight="1">
      <c r="A43" s="36" t="s">
        <v>73</v>
      </c>
      <c r="B43" s="31" t="s">
        <v>56</v>
      </c>
      <c r="C43" s="32"/>
      <c r="D43" s="103">
        <v>107399</v>
      </c>
      <c r="E43" s="103">
        <v>96145</v>
      </c>
      <c r="F43" s="103">
        <v>87125</v>
      </c>
      <c r="G43" s="116">
        <v>0.1</v>
      </c>
    </row>
    <row r="44" spans="1:11" ht="17.45" customHeight="1">
      <c r="A44" s="36" t="s">
        <v>74</v>
      </c>
      <c r="B44" s="31" t="s">
        <v>57</v>
      </c>
      <c r="C44" s="32"/>
      <c r="D44" s="103">
        <v>83147</v>
      </c>
      <c r="E44" s="103">
        <v>82180</v>
      </c>
      <c r="F44" s="103">
        <v>87287</v>
      </c>
      <c r="G44" s="116">
        <v>0.1</v>
      </c>
    </row>
    <row r="45" spans="1:11" ht="17.45" customHeight="1">
      <c r="A45" s="36" t="s">
        <v>75</v>
      </c>
      <c r="B45" s="31" t="s">
        <v>58</v>
      </c>
      <c r="C45" s="32"/>
      <c r="D45" s="103">
        <v>1180897</v>
      </c>
      <c r="E45" s="103">
        <v>1161468</v>
      </c>
      <c r="F45" s="103">
        <v>812252</v>
      </c>
      <c r="G45" s="116">
        <v>0.9</v>
      </c>
    </row>
    <row r="46" spans="1:11" ht="17.45" customHeight="1">
      <c r="A46" s="36" t="s">
        <v>76</v>
      </c>
      <c r="B46" s="31" t="s">
        <v>59</v>
      </c>
      <c r="C46" s="32"/>
      <c r="D46" s="103">
        <v>5719620</v>
      </c>
      <c r="E46" s="103">
        <v>6300555</v>
      </c>
      <c r="F46" s="103">
        <v>6248572</v>
      </c>
      <c r="G46" s="116">
        <v>7</v>
      </c>
    </row>
    <row r="47" spans="1:11" ht="17.45" customHeight="1">
      <c r="A47" s="36" t="s">
        <v>77</v>
      </c>
      <c r="B47" s="31" t="s">
        <v>60</v>
      </c>
      <c r="C47" s="32"/>
      <c r="D47" s="103">
        <v>2144034</v>
      </c>
      <c r="E47" s="103">
        <v>2100550</v>
      </c>
      <c r="F47" s="103">
        <v>2172799</v>
      </c>
      <c r="G47" s="116">
        <v>2.4</v>
      </c>
    </row>
    <row r="48" spans="1:11" ht="17.45" customHeight="1">
      <c r="A48" s="36" t="s">
        <v>0</v>
      </c>
      <c r="B48" s="31" t="s">
        <v>61</v>
      </c>
      <c r="C48" s="32"/>
      <c r="D48" s="103">
        <v>20002837</v>
      </c>
      <c r="E48" s="103">
        <v>18375833</v>
      </c>
      <c r="F48" s="103">
        <v>19443655</v>
      </c>
      <c r="G48" s="116">
        <v>21.8</v>
      </c>
    </row>
    <row r="49" spans="1:9" ht="17.45" customHeight="1">
      <c r="A49" s="36" t="s">
        <v>1</v>
      </c>
      <c r="B49" s="31" t="s">
        <v>62</v>
      </c>
      <c r="C49" s="32"/>
      <c r="D49" s="103">
        <v>0</v>
      </c>
      <c r="E49" s="103">
        <v>0</v>
      </c>
      <c r="F49" s="103">
        <v>0</v>
      </c>
      <c r="G49" s="118">
        <v>0</v>
      </c>
    </row>
    <row r="50" spans="1:9" ht="17.45" customHeight="1">
      <c r="A50" s="36" t="s">
        <v>2</v>
      </c>
      <c r="B50" s="31" t="s">
        <v>63</v>
      </c>
      <c r="C50" s="32"/>
      <c r="D50" s="105">
        <v>7670086</v>
      </c>
      <c r="E50" s="105">
        <v>7388285</v>
      </c>
      <c r="F50" s="105">
        <v>9611686</v>
      </c>
      <c r="G50" s="116">
        <v>10.8</v>
      </c>
    </row>
    <row r="51" spans="1:9" ht="17.45" customHeight="1">
      <c r="A51" s="36" t="s">
        <v>3</v>
      </c>
      <c r="B51" s="31" t="s">
        <v>64</v>
      </c>
      <c r="C51" s="32"/>
      <c r="D51" s="103">
        <v>216283</v>
      </c>
      <c r="E51" s="103">
        <v>651515</v>
      </c>
      <c r="F51" s="103">
        <v>449679</v>
      </c>
      <c r="G51" s="116">
        <v>0.5</v>
      </c>
    </row>
    <row r="52" spans="1:9" ht="17.45" customHeight="1" thickBot="1">
      <c r="A52" s="39" t="s">
        <v>4</v>
      </c>
      <c r="B52" s="33" t="s">
        <v>65</v>
      </c>
      <c r="C52" s="34"/>
      <c r="D52" s="106">
        <v>0</v>
      </c>
      <c r="E52" s="106">
        <v>0</v>
      </c>
      <c r="F52" s="106">
        <v>0</v>
      </c>
      <c r="G52" s="119">
        <v>0</v>
      </c>
      <c r="H52" s="9"/>
      <c r="I52" s="8"/>
    </row>
    <row r="53" spans="1:9" ht="18" customHeight="1">
      <c r="A53" s="156" t="s">
        <v>14</v>
      </c>
      <c r="B53" s="156"/>
      <c r="C53" s="156"/>
      <c r="D53" s="156"/>
      <c r="E53" s="156"/>
      <c r="F53" s="156"/>
      <c r="G53" s="156"/>
    </row>
    <row r="54" spans="1:9">
      <c r="A54" s="137" t="s">
        <v>15</v>
      </c>
      <c r="B54" s="137"/>
      <c r="C54" s="137"/>
      <c r="D54" s="137"/>
      <c r="E54" s="137"/>
      <c r="F54" s="137"/>
      <c r="G54" s="137"/>
    </row>
  </sheetData>
  <mergeCells count="17">
    <mergeCell ref="A54:G54"/>
    <mergeCell ref="F4:G4"/>
    <mergeCell ref="F5:G5"/>
    <mergeCell ref="A5:C6"/>
    <mergeCell ref="A36:C37"/>
    <mergeCell ref="F36:G36"/>
    <mergeCell ref="F35:G35"/>
    <mergeCell ref="A17:A18"/>
    <mergeCell ref="G17:G18"/>
    <mergeCell ref="A53:G53"/>
    <mergeCell ref="A3:G3"/>
    <mergeCell ref="A1:G1"/>
    <mergeCell ref="A34:G34"/>
    <mergeCell ref="F17:F18"/>
    <mergeCell ref="E17:E18"/>
    <mergeCell ref="A32:G32"/>
    <mergeCell ref="D17:D18"/>
  </mergeCells>
  <phoneticPr fontId="1"/>
  <printOptions horizontalCentered="1" gridLinesSet="0"/>
  <pageMargins left="0.78740157480314965" right="0.78740157480314965" top="0.59055118110236227" bottom="0.59055118110236227" header="0.19685039370078741" footer="0.39370078740157483"/>
  <pageSetup paperSize="9" scale="98" firstPageNumber="115" orientation="portrait" useFirstPageNumber="1" r:id="rId1"/>
  <headerFooter scaleWithDoc="0" alignWithMargins="0"/>
  <colBreaks count="1" manualBreakCount="1">
    <brk id="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3" zoomScaleNormal="100" zoomScaleSheetLayoutView="100" workbookViewId="0">
      <selection activeCell="M45" sqref="M45"/>
    </sheetView>
  </sheetViews>
  <sheetFormatPr defaultColWidth="11" defaultRowHeight="14.25"/>
  <cols>
    <col min="1" max="1" width="1.875" style="2" customWidth="1"/>
    <col min="2" max="2" width="29.375" style="2" customWidth="1"/>
    <col min="3" max="3" width="1.875" style="2" customWidth="1"/>
    <col min="4" max="6" width="12.5" style="2" customWidth="1"/>
    <col min="7" max="7" width="9.375" style="2" customWidth="1"/>
    <col min="8" max="9" width="5.625" style="3" customWidth="1"/>
    <col min="10" max="16384" width="11" style="2"/>
  </cols>
  <sheetData>
    <row r="1" spans="1:9" ht="22.5" customHeight="1">
      <c r="A1" s="133" t="s">
        <v>78</v>
      </c>
      <c r="B1" s="133"/>
      <c r="C1" s="133"/>
      <c r="D1" s="133"/>
      <c r="E1" s="133"/>
      <c r="F1" s="133"/>
      <c r="G1" s="133"/>
    </row>
    <row r="2" spans="1:9" ht="11.25" customHeight="1">
      <c r="A2" s="1"/>
      <c r="B2" s="1"/>
      <c r="C2" s="1"/>
      <c r="D2" s="44"/>
      <c r="E2" s="44"/>
      <c r="F2" s="44"/>
      <c r="G2" s="44"/>
    </row>
    <row r="3" spans="1:9" ht="15" customHeight="1">
      <c r="A3" s="132" t="s">
        <v>12</v>
      </c>
      <c r="B3" s="132"/>
      <c r="C3" s="132"/>
      <c r="D3" s="132"/>
      <c r="E3" s="132"/>
      <c r="F3" s="132"/>
      <c r="G3" s="132"/>
    </row>
    <row r="4" spans="1:9" ht="15" customHeight="1" thickBot="1">
      <c r="A4" s="14"/>
      <c r="B4" s="14"/>
      <c r="C4" s="14"/>
      <c r="D4" s="47"/>
      <c r="E4" s="48"/>
      <c r="F4" s="158" t="s">
        <v>23</v>
      </c>
      <c r="G4" s="158"/>
    </row>
    <row r="5" spans="1:9" ht="26.25" customHeight="1">
      <c r="A5" s="147" t="s">
        <v>79</v>
      </c>
      <c r="B5" s="148"/>
      <c r="C5" s="149"/>
      <c r="D5" s="49" t="s">
        <v>68</v>
      </c>
      <c r="E5" s="49" t="s">
        <v>67</v>
      </c>
      <c r="F5" s="159" t="s">
        <v>107</v>
      </c>
      <c r="G5" s="160"/>
      <c r="H5" s="4"/>
      <c r="I5" s="4"/>
    </row>
    <row r="6" spans="1:9" s="5" customFormat="1" ht="26.25" customHeight="1">
      <c r="A6" s="150"/>
      <c r="B6" s="151"/>
      <c r="C6" s="152"/>
      <c r="D6" s="40" t="s">
        <v>80</v>
      </c>
      <c r="E6" s="40" t="s">
        <v>25</v>
      </c>
      <c r="F6" s="16" t="s">
        <v>25</v>
      </c>
      <c r="G6" s="50" t="s">
        <v>81</v>
      </c>
      <c r="H6" s="6"/>
      <c r="I6" s="6"/>
    </row>
    <row r="7" spans="1:9" ht="30.75" customHeight="1">
      <c r="A7" s="51"/>
      <c r="B7" s="29" t="s">
        <v>51</v>
      </c>
      <c r="C7" s="29"/>
      <c r="D7" s="100">
        <v>37976230</v>
      </c>
      <c r="E7" s="100">
        <v>38209426</v>
      </c>
      <c r="F7" s="100">
        <v>38305505</v>
      </c>
      <c r="G7" s="120">
        <v>100</v>
      </c>
    </row>
    <row r="8" spans="1:9" ht="30.75" customHeight="1">
      <c r="A8" s="52"/>
      <c r="B8" s="31" t="s">
        <v>82</v>
      </c>
      <c r="C8" s="32"/>
      <c r="D8" s="107">
        <v>19302822</v>
      </c>
      <c r="E8" s="107">
        <v>18817353</v>
      </c>
      <c r="F8" s="107">
        <v>18094868</v>
      </c>
      <c r="G8" s="121">
        <f>F8/$F$7*100</f>
        <v>47.238296427628349</v>
      </c>
    </row>
    <row r="9" spans="1:9" ht="30.75" customHeight="1">
      <c r="A9" s="52"/>
      <c r="B9" s="31" t="s">
        <v>83</v>
      </c>
      <c r="C9" s="32"/>
      <c r="D9" s="107">
        <v>3121537</v>
      </c>
      <c r="E9" s="107">
        <v>3217830</v>
      </c>
      <c r="F9" s="107">
        <v>3282244</v>
      </c>
      <c r="G9" s="121">
        <f t="shared" ref="G9:G13" si="0">F9/$F$7*100</f>
        <v>8.5685960803806136</v>
      </c>
    </row>
    <row r="10" spans="1:9" ht="30.75" customHeight="1">
      <c r="A10" s="52"/>
      <c r="B10" s="31" t="s">
        <v>84</v>
      </c>
      <c r="C10" s="32"/>
      <c r="D10" s="107">
        <v>15508791</v>
      </c>
      <c r="E10" s="107">
        <v>16138081</v>
      </c>
      <c r="F10" s="107">
        <v>16892247</v>
      </c>
      <c r="G10" s="121">
        <f t="shared" si="0"/>
        <v>44.098745075936215</v>
      </c>
    </row>
    <row r="11" spans="1:9" ht="30.75" customHeight="1">
      <c r="A11" s="52"/>
      <c r="B11" s="31" t="s">
        <v>85</v>
      </c>
      <c r="C11" s="32"/>
      <c r="D11" s="108">
        <v>10744</v>
      </c>
      <c r="E11" s="108">
        <v>11462</v>
      </c>
      <c r="F11" s="108">
        <v>10831</v>
      </c>
      <c r="G11" s="122">
        <f t="shared" si="0"/>
        <v>2.8275309253852677E-2</v>
      </c>
    </row>
    <row r="12" spans="1:9" ht="30.75" customHeight="1">
      <c r="A12" s="52"/>
      <c r="B12" s="31" t="s">
        <v>86</v>
      </c>
      <c r="C12" s="32"/>
      <c r="D12" s="107">
        <v>13997</v>
      </c>
      <c r="E12" s="107">
        <v>13584</v>
      </c>
      <c r="F12" s="107">
        <v>15126</v>
      </c>
      <c r="G12" s="122">
        <f t="shared" si="0"/>
        <v>3.9487796858441102E-2</v>
      </c>
    </row>
    <row r="13" spans="1:9" ht="30.75" customHeight="1" thickBot="1">
      <c r="A13" s="53"/>
      <c r="B13" s="33" t="s">
        <v>87</v>
      </c>
      <c r="C13" s="34"/>
      <c r="D13" s="109">
        <v>18339</v>
      </c>
      <c r="E13" s="109">
        <v>11116</v>
      </c>
      <c r="F13" s="109">
        <v>10189</v>
      </c>
      <c r="G13" s="123">
        <f t="shared" si="0"/>
        <v>2.6599309942526541E-2</v>
      </c>
    </row>
    <row r="14" spans="1:9" ht="15" customHeight="1">
      <c r="A14" s="136"/>
      <c r="B14" s="136"/>
      <c r="C14" s="136"/>
      <c r="D14" s="136"/>
      <c r="E14" s="136"/>
      <c r="F14" s="136"/>
      <c r="G14" s="136"/>
    </row>
    <row r="15" spans="1:9" ht="15" customHeight="1">
      <c r="A15" s="7"/>
      <c r="B15" s="7"/>
      <c r="C15" s="7"/>
      <c r="D15" s="7"/>
      <c r="E15" s="7"/>
      <c r="F15" s="7"/>
      <c r="G15" s="7"/>
    </row>
    <row r="16" spans="1:9" ht="15" customHeight="1">
      <c r="A16" s="132" t="s">
        <v>13</v>
      </c>
      <c r="B16" s="132"/>
      <c r="C16" s="132"/>
      <c r="D16" s="132"/>
      <c r="E16" s="132"/>
      <c r="F16" s="132"/>
      <c r="G16" s="132"/>
    </row>
    <row r="17" spans="1:9" ht="15" customHeight="1" thickBot="1">
      <c r="A17" s="14"/>
      <c r="B17" s="14"/>
      <c r="C17" s="14"/>
      <c r="D17" s="47"/>
      <c r="E17" s="48"/>
      <c r="F17" s="158" t="s">
        <v>23</v>
      </c>
      <c r="G17" s="158"/>
    </row>
    <row r="18" spans="1:9" ht="26.25" customHeight="1">
      <c r="A18" s="147" t="s">
        <v>79</v>
      </c>
      <c r="B18" s="148"/>
      <c r="C18" s="149"/>
      <c r="D18" s="49" t="s">
        <v>108</v>
      </c>
      <c r="E18" s="49" t="s">
        <v>109</v>
      </c>
      <c r="F18" s="159" t="s">
        <v>107</v>
      </c>
      <c r="G18" s="160"/>
      <c r="H18" s="4"/>
      <c r="I18" s="4"/>
    </row>
    <row r="19" spans="1:9" ht="26.25" customHeight="1">
      <c r="A19" s="150"/>
      <c r="B19" s="151"/>
      <c r="C19" s="152"/>
      <c r="D19" s="40" t="s">
        <v>80</v>
      </c>
      <c r="E19" s="40" t="s">
        <v>25</v>
      </c>
      <c r="F19" s="16" t="s">
        <v>25</v>
      </c>
      <c r="G19" s="50" t="s">
        <v>81</v>
      </c>
    </row>
    <row r="20" spans="1:9" ht="30.75" customHeight="1">
      <c r="A20" s="54"/>
      <c r="B20" s="29" t="s">
        <v>51</v>
      </c>
      <c r="C20" s="55"/>
      <c r="D20" s="100">
        <v>37371914</v>
      </c>
      <c r="E20" s="100">
        <v>37778716</v>
      </c>
      <c r="F20" s="100">
        <v>37886886</v>
      </c>
      <c r="G20" s="120">
        <v>100</v>
      </c>
    </row>
    <row r="21" spans="1:9" ht="30.75" customHeight="1">
      <c r="A21" s="52"/>
      <c r="B21" s="31" t="s">
        <v>88</v>
      </c>
      <c r="C21" s="32"/>
      <c r="D21" s="107">
        <v>18886551</v>
      </c>
      <c r="E21" s="107">
        <v>18510243</v>
      </c>
      <c r="F21" s="107">
        <v>17837721</v>
      </c>
      <c r="G21" s="121">
        <f t="shared" ref="G21:G26" si="1">F21/$F$20*100</f>
        <v>47.081517863463361</v>
      </c>
    </row>
    <row r="22" spans="1:9" ht="30.75" customHeight="1">
      <c r="A22" s="52"/>
      <c r="B22" s="31" t="s">
        <v>83</v>
      </c>
      <c r="C22" s="32"/>
      <c r="D22" s="107">
        <v>3120410</v>
      </c>
      <c r="E22" s="107">
        <v>3213386</v>
      </c>
      <c r="F22" s="107">
        <v>3279975</v>
      </c>
      <c r="G22" s="121">
        <f t="shared" si="1"/>
        <v>8.6572831559711716</v>
      </c>
    </row>
    <row r="23" spans="1:9" ht="30.75" customHeight="1">
      <c r="A23" s="52"/>
      <c r="B23" s="31" t="s">
        <v>84</v>
      </c>
      <c r="C23" s="32"/>
      <c r="D23" s="107">
        <v>15322570</v>
      </c>
      <c r="E23" s="107">
        <v>16019272</v>
      </c>
      <c r="F23" s="107">
        <v>16733379</v>
      </c>
      <c r="G23" s="121">
        <f t="shared" si="1"/>
        <v>44.166678148212021</v>
      </c>
    </row>
    <row r="24" spans="1:9" ht="30.75" customHeight="1">
      <c r="A24" s="52"/>
      <c r="B24" s="31" t="s">
        <v>85</v>
      </c>
      <c r="C24" s="32"/>
      <c r="D24" s="108">
        <v>10635</v>
      </c>
      <c r="E24" s="108">
        <v>11332</v>
      </c>
      <c r="F24" s="108">
        <v>10724</v>
      </c>
      <c r="G24" s="122">
        <f t="shared" si="1"/>
        <v>2.8305308596752978E-2</v>
      </c>
    </row>
    <row r="25" spans="1:9" ht="30.75" customHeight="1">
      <c r="A25" s="52"/>
      <c r="B25" s="31" t="s">
        <v>86</v>
      </c>
      <c r="C25" s="32"/>
      <c r="D25" s="107">
        <v>13490</v>
      </c>
      <c r="E25" s="107">
        <v>13469</v>
      </c>
      <c r="F25" s="107">
        <v>15014</v>
      </c>
      <c r="G25" s="122">
        <f t="shared" si="1"/>
        <v>3.9628487809739758E-2</v>
      </c>
    </row>
    <row r="26" spans="1:9" ht="30.75" customHeight="1" thickBot="1">
      <c r="A26" s="53"/>
      <c r="B26" s="33" t="s">
        <v>87</v>
      </c>
      <c r="C26" s="34"/>
      <c r="D26" s="109">
        <v>18258</v>
      </c>
      <c r="E26" s="109">
        <v>11014</v>
      </c>
      <c r="F26" s="109">
        <v>10073</v>
      </c>
      <c r="G26" s="124">
        <f t="shared" si="1"/>
        <v>2.6587035946950086E-2</v>
      </c>
    </row>
    <row r="27" spans="1:9" s="57" customFormat="1" ht="22.5" customHeight="1">
      <c r="A27" s="161" t="s">
        <v>89</v>
      </c>
      <c r="B27" s="161"/>
      <c r="C27" s="161"/>
      <c r="D27" s="161"/>
      <c r="E27" s="161"/>
      <c r="F27" s="161"/>
      <c r="G27" s="161"/>
      <c r="H27" s="56"/>
      <c r="I27" s="56"/>
    </row>
    <row r="28" spans="1:9" s="57" customFormat="1" ht="22.5" customHeight="1">
      <c r="A28" s="157" t="s">
        <v>15</v>
      </c>
      <c r="B28" s="157"/>
      <c r="C28" s="157"/>
      <c r="D28" s="157"/>
      <c r="E28" s="157"/>
      <c r="F28" s="157"/>
      <c r="G28" s="157"/>
      <c r="H28" s="56"/>
      <c r="I28" s="56"/>
    </row>
    <row r="29" spans="1:9" s="44" customFormat="1">
      <c r="H29" s="56"/>
      <c r="I29" s="56"/>
    </row>
    <row r="30" spans="1:9" s="44" customFormat="1">
      <c r="H30" s="56"/>
      <c r="I30" s="56"/>
    </row>
    <row r="31" spans="1:9" s="44" customFormat="1">
      <c r="H31" s="56"/>
      <c r="I31" s="56"/>
    </row>
    <row r="32" spans="1:9" s="44" customFormat="1">
      <c r="H32" s="56"/>
      <c r="I32" s="56"/>
    </row>
    <row r="33" spans="8:9" s="44" customFormat="1">
      <c r="H33" s="56"/>
      <c r="I33" s="56"/>
    </row>
    <row r="34" spans="8:9" s="44" customFormat="1">
      <c r="H34" s="56"/>
      <c r="I34" s="56"/>
    </row>
    <row r="35" spans="8:9" s="44" customFormat="1">
      <c r="H35" s="56"/>
      <c r="I35" s="56"/>
    </row>
    <row r="36" spans="8:9" s="44" customFormat="1">
      <c r="H36" s="56"/>
      <c r="I36" s="56"/>
    </row>
    <row r="37" spans="8:9" s="44" customFormat="1">
      <c r="H37" s="56"/>
      <c r="I37" s="56"/>
    </row>
    <row r="38" spans="8:9" s="44" customFormat="1">
      <c r="H38" s="56"/>
      <c r="I38" s="56"/>
    </row>
    <row r="39" spans="8:9" s="44" customFormat="1">
      <c r="H39" s="56"/>
      <c r="I39" s="56"/>
    </row>
    <row r="40" spans="8:9" s="44" customFormat="1">
      <c r="H40" s="56"/>
      <c r="I40" s="56"/>
    </row>
    <row r="41" spans="8:9" s="44" customFormat="1">
      <c r="H41" s="56"/>
      <c r="I41" s="56"/>
    </row>
    <row r="42" spans="8:9" s="44" customFormat="1">
      <c r="H42" s="56"/>
      <c r="I42" s="56"/>
    </row>
    <row r="43" spans="8:9" s="44" customFormat="1">
      <c r="H43" s="56"/>
      <c r="I43" s="56"/>
    </row>
    <row r="44" spans="8:9" s="44" customFormat="1">
      <c r="H44" s="56"/>
      <c r="I44" s="56"/>
    </row>
    <row r="45" spans="8:9" s="44" customFormat="1">
      <c r="H45" s="56"/>
      <c r="I45" s="56"/>
    </row>
    <row r="46" spans="8:9" s="44" customFormat="1">
      <c r="H46" s="56"/>
      <c r="I46" s="56"/>
    </row>
    <row r="47" spans="8:9" s="44" customFormat="1">
      <c r="H47" s="56"/>
      <c r="I47" s="56"/>
    </row>
    <row r="48" spans="8:9" s="44" customFormat="1">
      <c r="H48" s="56"/>
      <c r="I48" s="56"/>
    </row>
    <row r="49" spans="1:9" s="44" customFormat="1">
      <c r="H49" s="56"/>
      <c r="I49" s="56"/>
    </row>
    <row r="50" spans="1:9" s="44" customFormat="1">
      <c r="H50" s="56"/>
      <c r="I50" s="56"/>
    </row>
    <row r="51" spans="1:9" s="44" customFormat="1">
      <c r="H51" s="56"/>
      <c r="I51" s="56"/>
    </row>
    <row r="52" spans="1:9" s="44" customFormat="1">
      <c r="H52" s="56"/>
      <c r="I52" s="56"/>
    </row>
    <row r="53" spans="1:9" s="44" customFormat="1">
      <c r="A53" s="131"/>
      <c r="B53" s="131"/>
      <c r="C53" s="131"/>
      <c r="D53" s="131"/>
      <c r="E53" s="131"/>
      <c r="F53" s="131"/>
      <c r="G53" s="131"/>
      <c r="H53" s="56"/>
      <c r="I53" s="56"/>
    </row>
    <row r="54" spans="1:9" s="44" customFormat="1">
      <c r="H54" s="56"/>
      <c r="I54" s="56"/>
    </row>
    <row r="55" spans="1:9" s="44" customFormat="1">
      <c r="H55" s="56"/>
      <c r="I55" s="56"/>
    </row>
    <row r="56" spans="1:9" s="44" customFormat="1">
      <c r="H56" s="56"/>
      <c r="I56" s="56"/>
    </row>
    <row r="57" spans="1:9" s="44" customFormat="1">
      <c r="H57" s="56"/>
      <c r="I57" s="56"/>
    </row>
    <row r="58" spans="1:9" s="44" customFormat="1">
      <c r="H58" s="56"/>
      <c r="I58" s="56"/>
    </row>
    <row r="59" spans="1:9" s="44" customFormat="1">
      <c r="H59" s="56"/>
      <c r="I59" s="56"/>
    </row>
    <row r="60" spans="1:9" s="44" customFormat="1">
      <c r="H60" s="56"/>
      <c r="I60" s="56"/>
    </row>
    <row r="61" spans="1:9" s="44" customFormat="1">
      <c r="H61" s="56"/>
      <c r="I61" s="56"/>
    </row>
    <row r="62" spans="1:9" s="44" customFormat="1">
      <c r="H62" s="56"/>
      <c r="I62" s="56"/>
    </row>
    <row r="63" spans="1:9" s="44" customFormat="1">
      <c r="H63" s="56"/>
      <c r="I63" s="56"/>
    </row>
  </sheetData>
  <mergeCells count="12">
    <mergeCell ref="A28:G28"/>
    <mergeCell ref="A1:G1"/>
    <mergeCell ref="A3:G3"/>
    <mergeCell ref="F4:G4"/>
    <mergeCell ref="A5:C6"/>
    <mergeCell ref="F5:G5"/>
    <mergeCell ref="A14:G14"/>
    <mergeCell ref="A16:G16"/>
    <mergeCell ref="F17:G17"/>
    <mergeCell ref="A18:C19"/>
    <mergeCell ref="F18:G18"/>
    <mergeCell ref="A27:G27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116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topLeftCell="A22" zoomScaleNormal="100" zoomScaleSheetLayoutView="100" workbookViewId="0">
      <selection activeCell="M45" sqref="M45"/>
    </sheetView>
  </sheetViews>
  <sheetFormatPr defaultColWidth="11" defaultRowHeight="14.25"/>
  <cols>
    <col min="1" max="1" width="2.5" style="2" customWidth="1"/>
    <col min="2" max="2" width="3.625" style="2" customWidth="1"/>
    <col min="3" max="3" width="17.5" style="2" customWidth="1"/>
    <col min="4" max="4" width="2.5" style="2" customWidth="1"/>
    <col min="5" max="7" width="17.75" style="2" customWidth="1"/>
    <col min="8" max="11" width="5.625" style="3" customWidth="1"/>
    <col min="12" max="16384" width="11" style="2"/>
  </cols>
  <sheetData>
    <row r="1" spans="1:11" ht="22.5" customHeight="1">
      <c r="A1" s="133" t="s">
        <v>90</v>
      </c>
      <c r="B1" s="133"/>
      <c r="C1" s="133"/>
      <c r="D1" s="133"/>
      <c r="E1" s="133"/>
      <c r="F1" s="133"/>
      <c r="G1" s="133"/>
    </row>
    <row r="2" spans="1:11" ht="11.25" customHeight="1">
      <c r="A2" s="43"/>
      <c r="B2" s="43"/>
      <c r="C2" s="43"/>
      <c r="D2" s="43"/>
      <c r="E2" s="43"/>
      <c r="F2" s="43"/>
      <c r="G2" s="43"/>
    </row>
    <row r="3" spans="1:11" ht="15" customHeight="1" thickBot="1">
      <c r="A3" s="26"/>
      <c r="B3" s="26"/>
      <c r="C3" s="26"/>
      <c r="D3" s="26"/>
      <c r="E3" s="26"/>
      <c r="F3" s="58" t="s">
        <v>91</v>
      </c>
      <c r="G3" s="58" t="s">
        <v>23</v>
      </c>
    </row>
    <row r="4" spans="1:11" ht="22.5" customHeight="1">
      <c r="A4" s="166" t="s">
        <v>92</v>
      </c>
      <c r="B4" s="167"/>
      <c r="C4" s="167"/>
      <c r="D4" s="168"/>
      <c r="E4" s="59" t="s">
        <v>68</v>
      </c>
      <c r="F4" s="59" t="s">
        <v>67</v>
      </c>
      <c r="G4" s="60" t="s">
        <v>107</v>
      </c>
      <c r="I4" s="4"/>
      <c r="J4" s="4"/>
      <c r="K4" s="4"/>
    </row>
    <row r="5" spans="1:11" ht="26.25" customHeight="1">
      <c r="A5" s="169" t="s">
        <v>93</v>
      </c>
      <c r="B5" s="170"/>
      <c r="C5" s="170"/>
      <c r="D5" s="171"/>
      <c r="E5" s="61"/>
      <c r="F5" s="62"/>
      <c r="G5" s="63"/>
    </row>
    <row r="6" spans="1:11" ht="7.5" customHeight="1">
      <c r="A6" s="64"/>
      <c r="B6" s="47"/>
      <c r="C6" s="47"/>
      <c r="D6" s="47"/>
      <c r="E6" s="65"/>
      <c r="F6" s="66"/>
      <c r="G6" s="67"/>
    </row>
    <row r="7" spans="1:11" ht="22.5" customHeight="1">
      <c r="A7" s="68"/>
      <c r="B7" s="69" t="s">
        <v>94</v>
      </c>
      <c r="C7" s="70" t="s">
        <v>95</v>
      </c>
      <c r="D7" s="71"/>
      <c r="E7" s="110">
        <v>14408913</v>
      </c>
      <c r="F7" s="110">
        <v>14667181</v>
      </c>
      <c r="G7" s="125">
        <v>14036680</v>
      </c>
    </row>
    <row r="8" spans="1:11" ht="22.5" customHeight="1">
      <c r="A8" s="68"/>
      <c r="B8" s="72"/>
      <c r="C8" s="70" t="s">
        <v>96</v>
      </c>
      <c r="D8" s="71"/>
      <c r="E8" s="110">
        <v>13630132</v>
      </c>
      <c r="F8" s="110">
        <v>14345789</v>
      </c>
      <c r="G8" s="125">
        <v>14788085</v>
      </c>
    </row>
    <row r="9" spans="1:11" ht="22.5" customHeight="1">
      <c r="A9" s="68"/>
      <c r="B9" s="73" t="s">
        <v>97</v>
      </c>
      <c r="C9" s="70" t="s">
        <v>98</v>
      </c>
      <c r="D9" s="71"/>
      <c r="E9" s="110">
        <v>2876303</v>
      </c>
      <c r="F9" s="110">
        <v>6029701</v>
      </c>
      <c r="G9" s="125">
        <v>2646444</v>
      </c>
    </row>
    <row r="10" spans="1:11" ht="22.5" customHeight="1">
      <c r="A10" s="74"/>
      <c r="B10" s="75"/>
      <c r="C10" s="76" t="s">
        <v>99</v>
      </c>
      <c r="D10" s="77"/>
      <c r="E10" s="111">
        <v>3142387</v>
      </c>
      <c r="F10" s="111">
        <v>6543661</v>
      </c>
      <c r="G10" s="126">
        <v>3386189</v>
      </c>
    </row>
    <row r="11" spans="1:11" ht="26.25" customHeight="1">
      <c r="A11" s="162" t="s">
        <v>100</v>
      </c>
      <c r="B11" s="163"/>
      <c r="C11" s="163"/>
      <c r="D11" s="164"/>
      <c r="E11" s="78"/>
      <c r="F11" s="78"/>
      <c r="G11" s="79"/>
    </row>
    <row r="12" spans="1:11" ht="7.5" customHeight="1">
      <c r="A12" s="80"/>
      <c r="B12" s="81"/>
      <c r="C12" s="81"/>
      <c r="D12" s="81"/>
      <c r="E12" s="78"/>
      <c r="F12" s="78"/>
      <c r="G12" s="79"/>
    </row>
    <row r="13" spans="1:11" ht="22.5" customHeight="1">
      <c r="A13" s="68"/>
      <c r="B13" s="73" t="s">
        <v>94</v>
      </c>
      <c r="C13" s="70" t="s">
        <v>95</v>
      </c>
      <c r="D13" s="71"/>
      <c r="E13" s="110">
        <v>4003420</v>
      </c>
      <c r="F13" s="110">
        <v>3909034</v>
      </c>
      <c r="G13" s="125">
        <v>3834954</v>
      </c>
    </row>
    <row r="14" spans="1:11" ht="22.5" customHeight="1">
      <c r="A14" s="68"/>
      <c r="B14" s="72"/>
      <c r="C14" s="70" t="s">
        <v>96</v>
      </c>
      <c r="D14" s="71"/>
      <c r="E14" s="110">
        <v>3567631</v>
      </c>
      <c r="F14" s="110">
        <v>3570394</v>
      </c>
      <c r="G14" s="125">
        <v>3490839</v>
      </c>
    </row>
    <row r="15" spans="1:11" ht="22.5" customHeight="1">
      <c r="A15" s="68"/>
      <c r="B15" s="73" t="s">
        <v>97</v>
      </c>
      <c r="C15" s="70" t="s">
        <v>98</v>
      </c>
      <c r="D15" s="71"/>
      <c r="E15" s="110">
        <v>551690</v>
      </c>
      <c r="F15" s="110">
        <v>471297</v>
      </c>
      <c r="G15" s="125">
        <v>463699</v>
      </c>
    </row>
    <row r="16" spans="1:11" ht="22.5" customHeight="1">
      <c r="A16" s="74"/>
      <c r="B16" s="75"/>
      <c r="C16" s="76" t="s">
        <v>99</v>
      </c>
      <c r="D16" s="77"/>
      <c r="E16" s="111">
        <v>2412384</v>
      </c>
      <c r="F16" s="111">
        <v>2268811</v>
      </c>
      <c r="G16" s="126">
        <v>2387342</v>
      </c>
    </row>
    <row r="17" spans="1:8" ht="26.25" customHeight="1">
      <c r="A17" s="162" t="s">
        <v>101</v>
      </c>
      <c r="B17" s="163"/>
      <c r="C17" s="163"/>
      <c r="D17" s="164"/>
      <c r="E17" s="78"/>
      <c r="F17" s="78"/>
      <c r="G17" s="79"/>
    </row>
    <row r="18" spans="1:8" ht="7.5" customHeight="1">
      <c r="A18" s="80"/>
      <c r="B18" s="81"/>
      <c r="C18" s="81"/>
      <c r="D18" s="81"/>
      <c r="E18" s="78"/>
      <c r="F18" s="78"/>
      <c r="G18" s="79"/>
    </row>
    <row r="19" spans="1:8" ht="22.5" customHeight="1">
      <c r="A19" s="68"/>
      <c r="B19" s="73" t="s">
        <v>94</v>
      </c>
      <c r="C19" s="70" t="s">
        <v>95</v>
      </c>
      <c r="D19" s="71"/>
      <c r="E19" s="110">
        <v>380377</v>
      </c>
      <c r="F19" s="110">
        <v>381733</v>
      </c>
      <c r="G19" s="125">
        <v>380488</v>
      </c>
    </row>
    <row r="20" spans="1:8" ht="22.5" customHeight="1">
      <c r="A20" s="68"/>
      <c r="B20" s="72"/>
      <c r="C20" s="70" t="s">
        <v>96</v>
      </c>
      <c r="D20" s="71"/>
      <c r="E20" s="110">
        <v>272525</v>
      </c>
      <c r="F20" s="110">
        <v>290596</v>
      </c>
      <c r="G20" s="125">
        <v>251599</v>
      </c>
    </row>
    <row r="21" spans="1:8" ht="22.5" customHeight="1">
      <c r="A21" s="68"/>
      <c r="B21" s="73" t="s">
        <v>97</v>
      </c>
      <c r="C21" s="70" t="s">
        <v>98</v>
      </c>
      <c r="D21" s="71"/>
      <c r="E21" s="110">
        <v>23200</v>
      </c>
      <c r="F21" s="112" t="s">
        <v>102</v>
      </c>
      <c r="G21" s="125">
        <v>42500</v>
      </c>
    </row>
    <row r="22" spans="1:8" ht="22.5" customHeight="1">
      <c r="A22" s="68"/>
      <c r="B22" s="82"/>
      <c r="C22" s="83" t="s">
        <v>99</v>
      </c>
      <c r="D22" s="84"/>
      <c r="E22" s="113">
        <v>253916</v>
      </c>
      <c r="F22" s="113">
        <v>168647</v>
      </c>
      <c r="G22" s="127">
        <v>330643</v>
      </c>
    </row>
    <row r="23" spans="1:8" ht="26.25" customHeight="1">
      <c r="A23" s="162" t="s">
        <v>103</v>
      </c>
      <c r="B23" s="163"/>
      <c r="C23" s="163"/>
      <c r="D23" s="164"/>
      <c r="E23" s="85"/>
      <c r="F23" s="85"/>
      <c r="G23" s="86"/>
    </row>
    <row r="24" spans="1:8" ht="7.5" customHeight="1">
      <c r="A24" s="80"/>
      <c r="B24" s="81"/>
      <c r="C24" s="81"/>
      <c r="D24" s="81"/>
      <c r="E24" s="78"/>
      <c r="F24" s="78"/>
      <c r="G24" s="79"/>
    </row>
    <row r="25" spans="1:8" ht="22.5" customHeight="1">
      <c r="A25" s="87"/>
      <c r="B25" s="73" t="s">
        <v>94</v>
      </c>
      <c r="C25" s="70" t="s">
        <v>95</v>
      </c>
      <c r="D25" s="88"/>
      <c r="E25" s="110">
        <v>4890432</v>
      </c>
      <c r="F25" s="110">
        <v>4675951</v>
      </c>
      <c r="G25" s="125">
        <v>5111988</v>
      </c>
    </row>
    <row r="26" spans="1:8" ht="22.5" customHeight="1">
      <c r="A26" s="87"/>
      <c r="B26" s="73"/>
      <c r="C26" s="70" t="s">
        <v>96</v>
      </c>
      <c r="D26" s="88"/>
      <c r="E26" s="110">
        <v>4220784</v>
      </c>
      <c r="F26" s="110">
        <v>4163079</v>
      </c>
      <c r="G26" s="125">
        <v>4216265</v>
      </c>
    </row>
    <row r="27" spans="1:8" ht="22.5" customHeight="1">
      <c r="A27" s="87"/>
      <c r="B27" s="73" t="s">
        <v>97</v>
      </c>
      <c r="C27" s="70" t="s">
        <v>98</v>
      </c>
      <c r="D27" s="88"/>
      <c r="E27" s="110">
        <v>1149434</v>
      </c>
      <c r="F27" s="110">
        <v>1408870</v>
      </c>
      <c r="G27" s="125">
        <v>1040401</v>
      </c>
    </row>
    <row r="28" spans="1:8" ht="22.5" customHeight="1">
      <c r="A28" s="87"/>
      <c r="B28" s="82"/>
      <c r="C28" s="83" t="s">
        <v>99</v>
      </c>
      <c r="D28" s="89"/>
      <c r="E28" s="113">
        <v>3411265</v>
      </c>
      <c r="F28" s="113">
        <v>3556265</v>
      </c>
      <c r="G28" s="127">
        <v>3090512</v>
      </c>
    </row>
    <row r="29" spans="1:8" ht="26.25" customHeight="1">
      <c r="A29" s="162" t="s">
        <v>104</v>
      </c>
      <c r="B29" s="163"/>
      <c r="C29" s="163"/>
      <c r="D29" s="164"/>
      <c r="E29" s="85"/>
      <c r="F29" s="85"/>
      <c r="G29" s="86"/>
    </row>
    <row r="30" spans="1:8" ht="7.5" customHeight="1">
      <c r="A30" s="80"/>
      <c r="B30" s="81"/>
      <c r="C30" s="81"/>
      <c r="D30" s="81"/>
      <c r="E30" s="78"/>
      <c r="F30" s="78"/>
      <c r="G30" s="79"/>
    </row>
    <row r="31" spans="1:8" ht="22.5" customHeight="1">
      <c r="A31" s="68"/>
      <c r="B31" s="73" t="s">
        <v>94</v>
      </c>
      <c r="C31" s="70" t="s">
        <v>95</v>
      </c>
      <c r="D31" s="71"/>
      <c r="E31" s="110">
        <v>2097790</v>
      </c>
      <c r="F31" s="110">
        <v>2206628</v>
      </c>
      <c r="G31" s="125">
        <v>2297464</v>
      </c>
    </row>
    <row r="32" spans="1:8" ht="22.5" customHeight="1">
      <c r="A32" s="68"/>
      <c r="B32" s="72"/>
      <c r="C32" s="70" t="s">
        <v>96</v>
      </c>
      <c r="D32" s="71"/>
      <c r="E32" s="110">
        <v>2366167</v>
      </c>
      <c r="F32" s="110">
        <v>2376483</v>
      </c>
      <c r="G32" s="125">
        <v>2464011</v>
      </c>
      <c r="H32" s="90"/>
    </row>
    <row r="33" spans="1:8" ht="22.5" customHeight="1">
      <c r="A33" s="68"/>
      <c r="B33" s="73" t="s">
        <v>97</v>
      </c>
      <c r="C33" s="70" t="s">
        <v>98</v>
      </c>
      <c r="D33" s="71"/>
      <c r="E33" s="110">
        <v>163220</v>
      </c>
      <c r="F33" s="110">
        <v>213616</v>
      </c>
      <c r="G33" s="125">
        <v>100660</v>
      </c>
      <c r="H33" s="91"/>
    </row>
    <row r="34" spans="1:8" ht="22.5" customHeight="1">
      <c r="A34" s="68"/>
      <c r="B34" s="82"/>
      <c r="C34" s="83" t="s">
        <v>99</v>
      </c>
      <c r="D34" s="84"/>
      <c r="E34" s="113">
        <v>389128</v>
      </c>
      <c r="F34" s="113">
        <v>358625</v>
      </c>
      <c r="G34" s="127">
        <v>261167</v>
      </c>
      <c r="H34" s="92"/>
    </row>
    <row r="35" spans="1:8" ht="26.25" customHeight="1">
      <c r="A35" s="162" t="s">
        <v>105</v>
      </c>
      <c r="B35" s="163"/>
      <c r="C35" s="163"/>
      <c r="D35" s="164"/>
      <c r="E35" s="85"/>
      <c r="F35" s="85"/>
      <c r="G35" s="86"/>
    </row>
    <row r="36" spans="1:8" ht="7.5" customHeight="1">
      <c r="A36" s="80"/>
      <c r="B36" s="81"/>
      <c r="C36" s="81"/>
      <c r="D36" s="81"/>
      <c r="E36" s="78"/>
      <c r="F36" s="78"/>
      <c r="G36" s="79"/>
    </row>
    <row r="37" spans="1:8" ht="22.5" customHeight="1">
      <c r="A37" s="68"/>
      <c r="B37" s="73" t="s">
        <v>94</v>
      </c>
      <c r="C37" s="70" t="s">
        <v>95</v>
      </c>
      <c r="D37" s="71"/>
      <c r="E37" s="110">
        <v>22485780</v>
      </c>
      <c r="F37" s="110">
        <v>24184106</v>
      </c>
      <c r="G37" s="125">
        <v>28504128</v>
      </c>
    </row>
    <row r="38" spans="1:8" ht="22.5" customHeight="1">
      <c r="A38" s="68"/>
      <c r="B38" s="72"/>
      <c r="C38" s="70" t="s">
        <v>96</v>
      </c>
      <c r="D38" s="71"/>
      <c r="E38" s="110">
        <v>21471043</v>
      </c>
      <c r="F38" s="110">
        <v>23153634</v>
      </c>
      <c r="G38" s="125">
        <v>27306528</v>
      </c>
      <c r="H38" s="90"/>
    </row>
    <row r="39" spans="1:8" ht="22.5" customHeight="1">
      <c r="A39" s="68"/>
      <c r="B39" s="73" t="s">
        <v>97</v>
      </c>
      <c r="C39" s="70" t="s">
        <v>98</v>
      </c>
      <c r="D39" s="71"/>
      <c r="E39" s="110">
        <v>10208</v>
      </c>
      <c r="F39" s="112" t="s">
        <v>102</v>
      </c>
      <c r="G39" s="128" t="s">
        <v>102</v>
      </c>
      <c r="H39" s="91"/>
    </row>
    <row r="40" spans="1:8" ht="22.5" customHeight="1" thickBot="1">
      <c r="A40" s="93"/>
      <c r="B40" s="94"/>
      <c r="C40" s="95" t="s">
        <v>99</v>
      </c>
      <c r="D40" s="96"/>
      <c r="E40" s="114">
        <v>62530</v>
      </c>
      <c r="F40" s="114">
        <v>4236</v>
      </c>
      <c r="G40" s="129">
        <v>200585</v>
      </c>
      <c r="H40" s="92"/>
    </row>
    <row r="41" spans="1:8" ht="22.5" customHeight="1">
      <c r="A41" s="165" t="s">
        <v>89</v>
      </c>
      <c r="B41" s="165"/>
      <c r="C41" s="165"/>
      <c r="D41" s="165"/>
      <c r="E41" s="165"/>
      <c r="F41" s="165"/>
      <c r="G41" s="165"/>
      <c r="H41" s="91"/>
    </row>
    <row r="42" spans="1:8">
      <c r="E42" s="97"/>
      <c r="F42" s="97"/>
      <c r="G42" s="97"/>
    </row>
    <row r="43" spans="1:8">
      <c r="E43" s="97"/>
      <c r="F43" s="97"/>
      <c r="G43" s="97"/>
    </row>
    <row r="44" spans="1:8">
      <c r="E44" s="97"/>
      <c r="F44" s="97"/>
      <c r="G44" s="97"/>
    </row>
    <row r="45" spans="1:8">
      <c r="E45" s="97"/>
      <c r="F45" s="97"/>
      <c r="G45" s="97"/>
    </row>
    <row r="53" spans="1:7">
      <c r="A53" s="130"/>
      <c r="B53" s="130"/>
      <c r="C53" s="130"/>
      <c r="D53" s="130"/>
      <c r="E53" s="130"/>
      <c r="F53" s="130"/>
      <c r="G53" s="130"/>
    </row>
  </sheetData>
  <mergeCells count="9">
    <mergeCell ref="A29:D29"/>
    <mergeCell ref="A35:D35"/>
    <mergeCell ref="A41:G41"/>
    <mergeCell ref="A1:G1"/>
    <mergeCell ref="A4:D4"/>
    <mergeCell ref="A5:D5"/>
    <mergeCell ref="A11:D11"/>
    <mergeCell ref="A17:D17"/>
    <mergeCell ref="A23:D23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117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106</vt:lpstr>
      <vt:lpstr>107</vt:lpstr>
      <vt:lpstr>108</vt:lpstr>
      <vt:lpstr>'106'!Print_Area</vt:lpstr>
      <vt:lpstr>'107'!Print_Area</vt:lpstr>
      <vt:lpstr>'108'!Print_Area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s006738 村上修一郎</dc:creator>
  <cp:lastModifiedBy>Administrator</cp:lastModifiedBy>
  <cp:lastPrinted>2025-03-25T02:29:49Z</cp:lastPrinted>
  <dcterms:created xsi:type="dcterms:W3CDTF">2000-01-07T11:46:27Z</dcterms:created>
  <dcterms:modified xsi:type="dcterms:W3CDTF">2025-04-18T00:54:03Z</dcterms:modified>
</cp:coreProperties>
</file>