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2 保健衛生及び環境衛生\"/>
    </mc:Choice>
  </mc:AlternateContent>
  <bookViews>
    <workbookView xWindow="75" yWindow="135" windowWidth="12120" windowHeight="8760" activeTab="1"/>
  </bookViews>
  <sheets>
    <sheet name="56" sheetId="3" r:id="rId1"/>
    <sheet name="57" sheetId="4" r:id="rId2"/>
    <sheet name="58" sheetId="5" r:id="rId3"/>
    <sheet name="59" sheetId="6" r:id="rId4"/>
    <sheet name="60" sheetId="7" r:id="rId5"/>
    <sheet name="61" sheetId="8" r:id="rId6"/>
    <sheet name="62" sheetId="9" r:id="rId7"/>
  </sheets>
  <definedNames>
    <definedName name="_xlnm.Print_Area" localSheetId="0">'56'!$A$1:$V$37</definedName>
    <definedName name="_xlnm.Print_Area" localSheetId="1">'57'!$A$1:$W$40</definedName>
    <definedName name="_xlnm.Print_Area" localSheetId="2">'58'!$A$1:$M$49</definedName>
    <definedName name="_xlnm.Print_Area" localSheetId="3">'59'!$A$1:$H$44</definedName>
    <definedName name="_xlnm.Print_Area" localSheetId="4">'60'!$A$1:$X$46</definedName>
    <definedName name="_xlnm.Print_Area" localSheetId="5">'61'!$A$1:$AB$34</definedName>
    <definedName name="_xlnm.Print_Area" localSheetId="6">'62'!$A$1:$R$50</definedName>
  </definedNames>
  <calcPr calcId="162913" calcOnSave="0" concurrentCalc="0"/>
  <fileRecoveryPr repairLoad="1"/>
</workbook>
</file>

<file path=xl/calcChain.xml><?xml version="1.0" encoding="utf-8"?>
<calcChain xmlns="http://schemas.openxmlformats.org/spreadsheetml/2006/main">
  <c r="M19" i="5" l="1"/>
  <c r="M5" i="5"/>
  <c r="U18" i="4"/>
</calcChain>
</file>

<file path=xl/sharedStrings.xml><?xml version="1.0" encoding="utf-8"?>
<sst xmlns="http://schemas.openxmlformats.org/spreadsheetml/2006/main" count="652" uniqueCount="319">
  <si>
    <t>１２－１．環境衛生施設(各年１２月末現在)</t>
    <phoneticPr fontId="1"/>
  </si>
  <si>
    <t>資料：兵庫県伊丹健康福祉事務所</t>
    <rPh sb="3" eb="6">
      <t>ヒョウゴケン</t>
    </rPh>
    <rPh sb="6" eb="8">
      <t>イタミ</t>
    </rPh>
    <rPh sb="8" eb="10">
      <t>ケンコウ</t>
    </rPh>
    <rPh sb="10" eb="12">
      <t>フクシ</t>
    </rPh>
    <rPh sb="12" eb="14">
      <t>ジム</t>
    </rPh>
    <rPh sb="14" eb="15">
      <t>ショ</t>
    </rPh>
    <phoneticPr fontId="5"/>
  </si>
  <si>
    <t>資料：兵庫県医療施設調査</t>
    <rPh sb="6" eb="8">
      <t>イリョウ</t>
    </rPh>
    <rPh sb="8" eb="10">
      <t>シセツ</t>
    </rPh>
    <rPh sb="10" eb="12">
      <t>チョウサ</t>
    </rPh>
    <phoneticPr fontId="6"/>
  </si>
  <si>
    <t>〔注〕クリーニング店は、取次店を(  )書で再掲。</t>
    <rPh sb="12" eb="14">
      <t>トリツギ</t>
    </rPh>
    <rPh sb="14" eb="15">
      <t>テン</t>
    </rPh>
    <rPh sb="20" eb="21">
      <t>カ</t>
    </rPh>
    <phoneticPr fontId="5"/>
  </si>
  <si>
    <t>１２－２．医療施設(各年１０月１日現在)</t>
    <rPh sb="16" eb="17">
      <t>ニチ</t>
    </rPh>
    <phoneticPr fontId="6"/>
  </si>
  <si>
    <t>１２－３．病院病床数(各年１０月１日現在)</t>
    <rPh sb="5" eb="7">
      <t>ビョウイン</t>
    </rPh>
    <rPh sb="7" eb="9">
      <t>ビョウショウ</t>
    </rPh>
    <rPh sb="9" eb="10">
      <t>スウ</t>
    </rPh>
    <phoneticPr fontId="6"/>
  </si>
  <si>
    <t>令和</t>
    <rPh sb="0" eb="2">
      <t>レイワ</t>
    </rPh>
    <phoneticPr fontId="5"/>
  </si>
  <si>
    <t>元</t>
    <rPh sb="0" eb="1">
      <t>モト</t>
    </rPh>
    <phoneticPr fontId="5"/>
  </si>
  <si>
    <t>元</t>
    <rPh sb="0" eb="1">
      <t>ガン</t>
    </rPh>
    <phoneticPr fontId="5"/>
  </si>
  <si>
    <t>資料：兵庫県医療施設調査</t>
    <rPh sb="0" eb="2">
      <t>シリョウ</t>
    </rPh>
    <rPh sb="3" eb="6">
      <t>ヒョウゴケン</t>
    </rPh>
    <rPh sb="6" eb="8">
      <t>イリョウ</t>
    </rPh>
    <rPh sb="8" eb="10">
      <t>シセツ</t>
    </rPh>
    <rPh sb="10" eb="12">
      <t>チョウサ</t>
    </rPh>
    <phoneticPr fontId="5"/>
  </si>
  <si>
    <t>年  　次</t>
    <phoneticPr fontId="1"/>
  </si>
  <si>
    <t>理容所</t>
  </si>
  <si>
    <t>美容所</t>
  </si>
  <si>
    <t>公衆浴場</t>
  </si>
  <si>
    <t>クリーニング</t>
    <phoneticPr fontId="5"/>
  </si>
  <si>
    <t>旅　館</t>
    <phoneticPr fontId="1"/>
  </si>
  <si>
    <t>興行場</t>
  </si>
  <si>
    <t>平成</t>
    <rPh sb="0" eb="2">
      <t>ヘイセイ</t>
    </rPh>
    <phoneticPr fontId="5"/>
  </si>
  <si>
    <t>年</t>
    <rPh sb="0" eb="1">
      <t>ネン</t>
    </rPh>
    <phoneticPr fontId="5"/>
  </si>
  <si>
    <t>年　　　次</t>
    <rPh sb="0" eb="1">
      <t>ネン</t>
    </rPh>
    <rPh sb="4" eb="5">
      <t>ジ</t>
    </rPh>
    <phoneticPr fontId="6"/>
  </si>
  <si>
    <t>病　　　院</t>
    <rPh sb="0" eb="1">
      <t>ヤマイ</t>
    </rPh>
    <rPh sb="4" eb="5">
      <t>イン</t>
    </rPh>
    <phoneticPr fontId="6"/>
  </si>
  <si>
    <t>一 般 診 療 所</t>
    <rPh sb="0" eb="1">
      <t>イチ</t>
    </rPh>
    <rPh sb="2" eb="3">
      <t>ハン</t>
    </rPh>
    <rPh sb="4" eb="5">
      <t>ミ</t>
    </rPh>
    <rPh sb="6" eb="7">
      <t>イヤス</t>
    </rPh>
    <rPh sb="8" eb="9">
      <t>ショ</t>
    </rPh>
    <phoneticPr fontId="6"/>
  </si>
  <si>
    <t>歯科
診療所</t>
    <rPh sb="0" eb="2">
      <t>シカ</t>
    </rPh>
    <rPh sb="3" eb="5">
      <t>シンリョウ</t>
    </rPh>
    <rPh sb="5" eb="6">
      <t>ショ</t>
    </rPh>
    <phoneticPr fontId="6"/>
  </si>
  <si>
    <t>総　数</t>
    <rPh sb="0" eb="1">
      <t>ソウ</t>
    </rPh>
    <rPh sb="2" eb="3">
      <t>スウ</t>
    </rPh>
    <phoneticPr fontId="6"/>
  </si>
  <si>
    <t>一 般 病 院</t>
    <rPh sb="0" eb="1">
      <t>イチ</t>
    </rPh>
    <rPh sb="2" eb="3">
      <t>ハン</t>
    </rPh>
    <rPh sb="4" eb="5">
      <t>ヤマイ</t>
    </rPh>
    <rPh sb="6" eb="7">
      <t>イン</t>
    </rPh>
    <phoneticPr fontId="6"/>
  </si>
  <si>
    <t>有 床</t>
    <rPh sb="0" eb="1">
      <t>ユウ</t>
    </rPh>
    <rPh sb="2" eb="3">
      <t>ユカ</t>
    </rPh>
    <phoneticPr fontId="6"/>
  </si>
  <si>
    <t>無 床</t>
    <rPh sb="0" eb="1">
      <t>ム</t>
    </rPh>
    <rPh sb="2" eb="3">
      <t>ユカ</t>
    </rPh>
    <phoneticPr fontId="6"/>
  </si>
  <si>
    <t>総数</t>
    <rPh sb="0" eb="2">
      <t>ソウスウ</t>
    </rPh>
    <phoneticPr fontId="6"/>
  </si>
  <si>
    <t>（再掲）
療養病床有</t>
    <rPh sb="1" eb="3">
      <t>サイケイ</t>
    </rPh>
    <rPh sb="5" eb="7">
      <t>リョウヨウ</t>
    </rPh>
    <rPh sb="7" eb="9">
      <t>ビョウショウ</t>
    </rPh>
    <rPh sb="9" eb="10">
      <t>ユウ</t>
    </rPh>
    <phoneticPr fontId="6"/>
  </si>
  <si>
    <t>年 次</t>
    <rPh sb="0" eb="1">
      <t>ネン</t>
    </rPh>
    <rPh sb="2" eb="3">
      <t>ジ</t>
    </rPh>
    <phoneticPr fontId="6"/>
  </si>
  <si>
    <t>病　床　別</t>
    <rPh sb="0" eb="1">
      <t>ヤマイ</t>
    </rPh>
    <rPh sb="2" eb="3">
      <t>トコ</t>
    </rPh>
    <rPh sb="4" eb="5">
      <t>ベツ</t>
    </rPh>
    <phoneticPr fontId="6"/>
  </si>
  <si>
    <t>精 神</t>
    <rPh sb="0" eb="1">
      <t>セイ</t>
    </rPh>
    <rPh sb="2" eb="3">
      <t>カミ</t>
    </rPh>
    <phoneticPr fontId="6"/>
  </si>
  <si>
    <t>療 養</t>
    <rPh sb="0" eb="1">
      <t>イヤス</t>
    </rPh>
    <rPh sb="2" eb="3">
      <t>マモル</t>
    </rPh>
    <phoneticPr fontId="6"/>
  </si>
  <si>
    <t>一 般</t>
    <rPh sb="0" eb="1">
      <t>イチ</t>
    </rPh>
    <rPh sb="2" eb="3">
      <t>ハン</t>
    </rPh>
    <phoneticPr fontId="6"/>
  </si>
  <si>
    <t>2</t>
  </si>
  <si>
    <t>１２－４．主要死因別死亡者数</t>
    <phoneticPr fontId="5"/>
  </si>
  <si>
    <t>（単位：人）</t>
    <phoneticPr fontId="5"/>
  </si>
  <si>
    <t>死　　　　因</t>
  </si>
  <si>
    <t>平成30年</t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</si>
  <si>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</si>
  <si>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</si>
  <si>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phoneticPr fontId="5"/>
  </si>
  <si>
    <t>令和4年</t>
    <rPh sb="0" eb="2">
      <t>レイワ</t>
    </rPh>
    <phoneticPr fontId="5"/>
  </si>
  <si>
    <t>総　　　数</t>
    <phoneticPr fontId="5"/>
  </si>
  <si>
    <t xml:space="preserve"> </t>
    <phoneticPr fontId="5"/>
  </si>
  <si>
    <t>悪性新生物</t>
  </si>
  <si>
    <t>脳血管疾患</t>
  </si>
  <si>
    <t>心疾患(高血圧性を除く)</t>
    <rPh sb="4" eb="7">
      <t>コウケツアツ</t>
    </rPh>
    <rPh sb="7" eb="8">
      <t>セイ</t>
    </rPh>
    <rPh sb="9" eb="10">
      <t>ノゾ</t>
    </rPh>
    <phoneticPr fontId="5"/>
  </si>
  <si>
    <t>肺炎及び気管支炎</t>
    <rPh sb="2" eb="3">
      <t>オヨ</t>
    </rPh>
    <rPh sb="4" eb="7">
      <t>キカンシ</t>
    </rPh>
    <rPh sb="7" eb="8">
      <t>エン</t>
    </rPh>
    <phoneticPr fontId="5"/>
  </si>
  <si>
    <t>腎不全</t>
  </si>
  <si>
    <t>肝疾患及び肝硬変</t>
    <rPh sb="3" eb="4">
      <t>オヨ</t>
    </rPh>
    <rPh sb="5" eb="8">
      <t>カンコウヘン</t>
    </rPh>
    <phoneticPr fontId="5"/>
  </si>
  <si>
    <t>糖尿病</t>
  </si>
  <si>
    <t>高血圧性疾患</t>
  </si>
  <si>
    <t>老衰</t>
  </si>
  <si>
    <t>不慮の事故</t>
  </si>
  <si>
    <t>自殺</t>
  </si>
  <si>
    <t>その他</t>
  </si>
  <si>
    <t>資料：兵庫県保健統計年報</t>
    <rPh sb="6" eb="8">
      <t>ホケン</t>
    </rPh>
    <rPh sb="8" eb="10">
      <t>トウケイ</t>
    </rPh>
    <rPh sb="10" eb="12">
      <t>ネンポウ</t>
    </rPh>
    <phoneticPr fontId="5"/>
  </si>
  <si>
    <t>１２－５．死因順位の推移</t>
    <phoneticPr fontId="1"/>
  </si>
  <si>
    <t>年    次</t>
    <phoneticPr fontId="1"/>
  </si>
  <si>
    <t>第1 位</t>
    <phoneticPr fontId="1"/>
  </si>
  <si>
    <t>第2 位</t>
    <phoneticPr fontId="1"/>
  </si>
  <si>
    <t>第3 位</t>
    <phoneticPr fontId="1"/>
  </si>
  <si>
    <t>第4 位</t>
    <phoneticPr fontId="1"/>
  </si>
  <si>
    <t>第5 位</t>
    <phoneticPr fontId="1"/>
  </si>
  <si>
    <t>死  因</t>
  </si>
  <si>
    <t>死亡
数</t>
    <phoneticPr fontId="1"/>
  </si>
  <si>
    <t>死  因</t>
    <phoneticPr fontId="5"/>
  </si>
  <si>
    <t>平成</t>
    <rPh sb="0" eb="2">
      <t>ヘイセイ</t>
    </rPh>
    <phoneticPr fontId="1"/>
  </si>
  <si>
    <t>年</t>
  </si>
  <si>
    <t>心疾患</t>
  </si>
  <si>
    <t>老　衰</t>
  </si>
  <si>
    <t>脳血管疾患</t>
    <rPh sb="0" eb="1">
      <t>ノウ</t>
    </rPh>
    <rPh sb="1" eb="3">
      <t>ケッカン</t>
    </rPh>
    <rPh sb="3" eb="5">
      <t>シッカン</t>
    </rPh>
    <phoneticPr fontId="1"/>
  </si>
  <si>
    <t>肺炎及び
気管支炎</t>
    <rPh sb="0" eb="1">
      <t>ハイ</t>
    </rPh>
    <rPh sb="1" eb="2">
      <t>ホノオ</t>
    </rPh>
    <rPh sb="2" eb="3">
      <t>オヨ</t>
    </rPh>
    <rPh sb="5" eb="9">
      <t>キカンシエン</t>
    </rPh>
    <phoneticPr fontId="1"/>
  </si>
  <si>
    <t xml:space="preserve">平成
（令和 </t>
    <rPh sb="0" eb="2">
      <t>ヘイセイ</t>
    </rPh>
    <rPh sb="4" eb="6">
      <t>レイワ</t>
    </rPh>
    <phoneticPr fontId="1"/>
  </si>
  <si>
    <t>31
元</t>
    <rPh sb="2" eb="3">
      <t>ゲン</t>
    </rPh>
    <phoneticPr fontId="5"/>
  </si>
  <si>
    <t>年
年）</t>
    <rPh sb="2" eb="3">
      <t>ネン</t>
    </rPh>
    <phoneticPr fontId="1"/>
  </si>
  <si>
    <t>令和</t>
    <rPh sb="0" eb="2">
      <t>レイワ</t>
    </rPh>
    <phoneticPr fontId="1"/>
  </si>
  <si>
    <t>資料：兵庫県保健統計年報</t>
    <rPh sb="6" eb="8">
      <t>ホケン</t>
    </rPh>
    <rPh sb="8" eb="10">
      <t>トウケイ</t>
    </rPh>
    <rPh sb="10" eb="12">
      <t>ネンポウ</t>
    </rPh>
    <phoneticPr fontId="1"/>
  </si>
  <si>
    <t>１２－６．感染症発生件数</t>
    <rPh sb="5" eb="8">
      <t>カンセンショウ</t>
    </rPh>
    <rPh sb="8" eb="10">
      <t>ハッセイ</t>
    </rPh>
    <rPh sb="10" eb="12">
      <t>ケンスウ</t>
    </rPh>
    <phoneticPr fontId="18"/>
  </si>
  <si>
    <t>疾　病　名</t>
    <rPh sb="0" eb="1">
      <t>シツ</t>
    </rPh>
    <rPh sb="2" eb="3">
      <t>ビョウ</t>
    </rPh>
    <rPh sb="4" eb="5">
      <t>メイ</t>
    </rPh>
    <phoneticPr fontId="18"/>
  </si>
  <si>
    <t>平成26年</t>
    <rPh sb="0" eb="2">
      <t>ヘイセイ</t>
    </rPh>
    <rPh sb="4" eb="5">
      <t>ネン</t>
    </rPh>
    <phoneticPr fontId="18"/>
  </si>
  <si>
    <t>平成27年</t>
    <rPh sb="0" eb="2">
      <t>ヘイセイ</t>
    </rPh>
    <rPh sb="4" eb="5">
      <t>ネン</t>
    </rPh>
    <phoneticPr fontId="18"/>
  </si>
  <si>
    <t>平成28年</t>
    <rPh sb="0" eb="2">
      <t>ヘイセイ</t>
    </rPh>
    <rPh sb="4" eb="5">
      <t>ネン</t>
    </rPh>
    <phoneticPr fontId="18"/>
  </si>
  <si>
    <t>平成29年</t>
    <rPh sb="0" eb="2">
      <t>ヘイセイ</t>
    </rPh>
    <rPh sb="4" eb="5">
      <t>ネン</t>
    </rPh>
    <phoneticPr fontId="18"/>
  </si>
  <si>
    <t>平成30年</t>
    <rPh sb="0" eb="2">
      <t>ヘイセイ</t>
    </rPh>
    <rPh sb="4" eb="5">
      <t>ネン</t>
    </rPh>
    <phoneticPr fontId="18"/>
  </si>
  <si>
    <t>平成31年</t>
    <rPh sb="0" eb="2">
      <t>ヘイセイ</t>
    </rPh>
    <rPh sb="4" eb="5">
      <t>ネン</t>
    </rPh>
    <phoneticPr fontId="18"/>
  </si>
  <si>
    <t>令和2年</t>
    <rPh sb="0" eb="2">
      <t>レイワ</t>
    </rPh>
    <rPh sb="3" eb="4">
      <t>ネン</t>
    </rPh>
    <phoneticPr fontId="18"/>
  </si>
  <si>
    <t>令和3年</t>
    <rPh sb="0" eb="2">
      <t>レイワ</t>
    </rPh>
    <rPh sb="3" eb="4">
      <t>ネン</t>
    </rPh>
    <phoneticPr fontId="18"/>
  </si>
  <si>
    <t>令和4年</t>
    <rPh sb="0" eb="2">
      <t>レイワ</t>
    </rPh>
    <rPh sb="3" eb="4">
      <t>ネン</t>
    </rPh>
    <phoneticPr fontId="18"/>
  </si>
  <si>
    <t>(令和元年)</t>
    <rPh sb="1" eb="3">
      <t>レイワ</t>
    </rPh>
    <rPh sb="3" eb="4">
      <t>モト</t>
    </rPh>
    <rPh sb="4" eb="5">
      <t>ネン</t>
    </rPh>
    <phoneticPr fontId="18"/>
  </si>
  <si>
    <t>総　　　数</t>
    <rPh sb="0" eb="1">
      <t>ソウ</t>
    </rPh>
    <rPh sb="4" eb="5">
      <t>スウ</t>
    </rPh>
    <phoneticPr fontId="18"/>
  </si>
  <si>
    <t>二類感染症</t>
    <phoneticPr fontId="18"/>
  </si>
  <si>
    <t>結核</t>
    <phoneticPr fontId="18"/>
  </si>
  <si>
    <t>三類感染症</t>
    <phoneticPr fontId="18"/>
  </si>
  <si>
    <t>細菌性赤痢</t>
    <rPh sb="0" eb="2">
      <t>サイキン</t>
    </rPh>
    <rPh sb="2" eb="3">
      <t>セイ</t>
    </rPh>
    <rPh sb="3" eb="5">
      <t>セキリ</t>
    </rPh>
    <phoneticPr fontId="18"/>
  </si>
  <si>
    <t>－</t>
  </si>
  <si>
    <t>腸管出血性大腸菌感染症</t>
    <rPh sb="0" eb="1">
      <t>チョウ</t>
    </rPh>
    <rPh sb="1" eb="2">
      <t>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18"/>
  </si>
  <si>
    <t>四類感染症</t>
    <phoneticPr fontId="18"/>
  </si>
  <si>
    <t>Ｅ型肝炎</t>
    <rPh sb="1" eb="2">
      <t>カタ</t>
    </rPh>
    <rPh sb="2" eb="4">
      <t>カンエン</t>
    </rPh>
    <phoneticPr fontId="18"/>
  </si>
  <si>
    <t>－</t>
    <phoneticPr fontId="18"/>
  </si>
  <si>
    <t>Ａ型肝炎</t>
    <rPh sb="1" eb="2">
      <t>カタ</t>
    </rPh>
    <rPh sb="2" eb="4">
      <t>カンエン</t>
    </rPh>
    <phoneticPr fontId="18"/>
  </si>
  <si>
    <t>ジカウイルス感染症</t>
    <rPh sb="6" eb="9">
      <t>カンセンショウ</t>
    </rPh>
    <phoneticPr fontId="18"/>
  </si>
  <si>
    <t>つつが虫病</t>
    <rPh sb="3" eb="4">
      <t>ムシ</t>
    </rPh>
    <rPh sb="4" eb="5">
      <t>ビョウ</t>
    </rPh>
    <phoneticPr fontId="18"/>
  </si>
  <si>
    <t>デング熱</t>
    <rPh sb="3" eb="4">
      <t>ネツ</t>
    </rPh>
    <phoneticPr fontId="18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</si>
  <si>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8"/>
  </si>
  <si>
    <t>レジオネラ症</t>
    <rPh sb="5" eb="6">
      <t>ショウ</t>
    </rPh>
    <phoneticPr fontId="18"/>
  </si>
  <si>
    <t>五類感染症</t>
    <phoneticPr fontId="18"/>
  </si>
  <si>
    <t>アメーバ赤痢</t>
    <rPh sb="4" eb="6">
      <t>セキリ</t>
    </rPh>
    <phoneticPr fontId="18"/>
  </si>
  <si>
    <t>　</t>
    <phoneticPr fontId="18"/>
  </si>
  <si>
    <r>
      <t>ウイルス性肝炎</t>
    </r>
    <r>
      <rPr>
        <sz val="6"/>
        <color theme="1"/>
        <rFont val="ＭＳ 明朝"/>
        <family val="1"/>
        <charset val="128"/>
      </rPr>
      <t>（※１）</t>
    </r>
    <rPh sb="4" eb="5">
      <t>セイ</t>
    </rPh>
    <rPh sb="5" eb="7">
      <t>カンエン</t>
    </rPh>
    <phoneticPr fontId="18"/>
  </si>
  <si>
    <t>カルバぺネム耐性腸内細菌科細菌感染症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18"/>
  </si>
  <si>
    <r>
      <t>急性脳炎</t>
    </r>
    <r>
      <rPr>
        <sz val="6"/>
        <color theme="1"/>
        <rFont val="ＭＳ 明朝"/>
        <family val="1"/>
        <charset val="128"/>
      </rPr>
      <t>（※２）</t>
    </r>
    <rPh sb="0" eb="2">
      <t>キュウセイ</t>
    </rPh>
    <rPh sb="2" eb="4">
      <t>ノウエン</t>
    </rPh>
    <phoneticPr fontId="18"/>
  </si>
  <si>
    <t>クロイツフェルト・ヤコブ病</t>
    <rPh sb="12" eb="13">
      <t>ビョウ</t>
    </rPh>
    <phoneticPr fontId="18"/>
  </si>
  <si>
    <t>劇症型溶血性レンサ球菌感染症</t>
    <rPh sb="0" eb="2">
      <t>ゲキショウ</t>
    </rPh>
    <rPh sb="2" eb="3">
      <t>カタ</t>
    </rPh>
    <rPh sb="3" eb="5">
      <t>ヨウケツ</t>
    </rPh>
    <rPh sb="5" eb="6">
      <t>セイ</t>
    </rPh>
    <rPh sb="9" eb="11">
      <t>キュウキン</t>
    </rPh>
    <rPh sb="11" eb="13">
      <t>カンセン</t>
    </rPh>
    <rPh sb="13" eb="14">
      <t>ショウ</t>
    </rPh>
    <phoneticPr fontId="18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</si>
  <si>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8"/>
  </si>
  <si>
    <r>
      <t>侵襲性インフルエンザ菌感染症</t>
    </r>
    <r>
      <rPr>
        <sz val="6"/>
        <color theme="1"/>
        <rFont val="ＭＳ 明朝"/>
        <family val="1"/>
        <charset val="128"/>
      </rPr>
      <t>（※３）</t>
    </r>
    <rPh sb="0" eb="2">
      <t>シンシュウ</t>
    </rPh>
    <rPh sb="2" eb="3">
      <t>セイ</t>
    </rPh>
    <rPh sb="10" eb="11">
      <t>キン</t>
    </rPh>
    <rPh sb="11" eb="14">
      <t>カンセンショウ</t>
    </rPh>
    <phoneticPr fontId="18"/>
  </si>
  <si>
    <r>
      <t>侵襲性肺炎球菌感染症</t>
    </r>
    <r>
      <rPr>
        <sz val="6"/>
        <color theme="1"/>
        <rFont val="ＭＳ 明朝"/>
        <family val="1"/>
        <charset val="128"/>
      </rPr>
      <t>（※３）</t>
    </r>
    <rPh sb="0" eb="2">
      <t>シンシュウ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18"/>
  </si>
  <si>
    <r>
      <t>水痘（入院例）</t>
    </r>
    <r>
      <rPr>
        <sz val="6"/>
        <color theme="1"/>
        <rFont val="ＭＳ 明朝"/>
        <family val="1"/>
        <charset val="128"/>
      </rPr>
      <t>（※４）</t>
    </r>
    <rPh sb="0" eb="2">
      <t>スイトウ</t>
    </rPh>
    <rPh sb="3" eb="5">
      <t>ニュウイン</t>
    </rPh>
    <rPh sb="5" eb="6">
      <t>レイ</t>
    </rPh>
    <phoneticPr fontId="18"/>
  </si>
  <si>
    <t>梅毒</t>
    <rPh sb="0" eb="2">
      <t>バイドク</t>
    </rPh>
    <phoneticPr fontId="18"/>
  </si>
  <si>
    <t>破傷風</t>
    <rPh sb="0" eb="3">
      <t>ハショウフウ</t>
    </rPh>
    <phoneticPr fontId="18"/>
  </si>
  <si>
    <t>バンコマイシン耐性腸球菌感染症</t>
    <rPh sb="7" eb="9">
      <t>タイセイ</t>
    </rPh>
    <rPh sb="9" eb="10">
      <t>チョウ</t>
    </rPh>
    <rPh sb="10" eb="11">
      <t>タマ</t>
    </rPh>
    <rPh sb="11" eb="12">
      <t>キン</t>
    </rPh>
    <rPh sb="12" eb="15">
      <t>カンセンショウ</t>
    </rPh>
    <phoneticPr fontId="18"/>
  </si>
  <si>
    <r>
      <t>百日咳</t>
    </r>
    <r>
      <rPr>
        <sz val="6"/>
        <color theme="1"/>
        <rFont val="ＭＳ 明朝"/>
        <family val="1"/>
        <charset val="128"/>
      </rPr>
      <t>（※５）</t>
    </r>
    <rPh sb="0" eb="2">
      <t>ヒャクニチ</t>
    </rPh>
    <rPh sb="2" eb="3">
      <t>セキ</t>
    </rPh>
    <phoneticPr fontId="18"/>
  </si>
  <si>
    <t>…</t>
  </si>
  <si>
    <t>風しん</t>
    <rPh sb="0" eb="1">
      <t>フウ</t>
    </rPh>
    <phoneticPr fontId="18"/>
  </si>
  <si>
    <t>麻しん</t>
    <rPh sb="0" eb="1">
      <t>アサ</t>
    </rPh>
    <phoneticPr fontId="18"/>
  </si>
  <si>
    <t>指定感染症</t>
    <rPh sb="0" eb="2">
      <t>シテイ</t>
    </rPh>
    <phoneticPr fontId="18"/>
  </si>
  <si>
    <t>新型コロナウイルス感染症（※６）</t>
    <rPh sb="0" eb="2">
      <t>シンガタ</t>
    </rPh>
    <rPh sb="9" eb="12">
      <t>カンセンショウ</t>
    </rPh>
    <phoneticPr fontId="18"/>
  </si>
  <si>
    <t>資料：兵庫県保健統計年報</t>
    <rPh sb="0" eb="2">
      <t>シリョウ</t>
    </rPh>
    <rPh sb="3" eb="6">
      <t>ヒョウゴケン</t>
    </rPh>
    <rPh sb="6" eb="8">
      <t>ホケン</t>
    </rPh>
    <rPh sb="8" eb="10">
      <t>トウケイ</t>
    </rPh>
    <rPh sb="10" eb="12">
      <t>ネンポウ</t>
    </rPh>
    <phoneticPr fontId="18"/>
  </si>
  <si>
    <t>〔注〕※１）Ｅ型肝炎及びＡ型肝炎を除く。</t>
    <rPh sb="7" eb="8">
      <t>カタ</t>
    </rPh>
    <rPh sb="8" eb="10">
      <t>カンエン</t>
    </rPh>
    <rPh sb="10" eb="11">
      <t>オヨ</t>
    </rPh>
    <rPh sb="13" eb="14">
      <t>カタ</t>
    </rPh>
    <rPh sb="14" eb="16">
      <t>カンエン</t>
    </rPh>
    <rPh sb="17" eb="18">
      <t>ノゾ</t>
    </rPh>
    <phoneticPr fontId="18"/>
  </si>
  <si>
    <t>　　　※２）ウエストナイル脳炎、西部ウマ脳炎、ダニ媒介脳炎、東部ウマ脳炎、日本脳炎、</t>
    <phoneticPr fontId="18"/>
  </si>
  <si>
    <t>　　　　　　ベネズエラウマ脳炎及びリフトバレー熱を除く。</t>
    <phoneticPr fontId="18"/>
  </si>
  <si>
    <t>　　　※３）平成２５年４月１日より追加　　　　※４）平成２６年９月１９日より追加</t>
    <rPh sb="6" eb="8">
      <t>ヘイセイ</t>
    </rPh>
    <rPh sb="10" eb="11">
      <t>ネン</t>
    </rPh>
    <rPh sb="12" eb="13">
      <t>ツキ</t>
    </rPh>
    <rPh sb="14" eb="15">
      <t>ヒ</t>
    </rPh>
    <rPh sb="17" eb="19">
      <t>ツイカ</t>
    </rPh>
    <phoneticPr fontId="18"/>
  </si>
  <si>
    <t>　　　※５）平成３０年１月１日より追加</t>
    <rPh sb="6" eb="8">
      <t>ヘイセイ</t>
    </rPh>
    <rPh sb="10" eb="11">
      <t>ネン</t>
    </rPh>
    <rPh sb="12" eb="13">
      <t>ツキ</t>
    </rPh>
    <rPh sb="14" eb="15">
      <t>ヒ</t>
    </rPh>
    <rPh sb="17" eb="19">
      <t>ツイカ</t>
    </rPh>
    <phoneticPr fontId="18"/>
  </si>
  <si>
    <t>　　　※６）病原体がベータコロナウイルス属のコロナウイルス（令和２年１月に中華人民共和国から</t>
    <rPh sb="6" eb="9">
      <t>ビョウゲンタイ</t>
    </rPh>
    <rPh sb="20" eb="21">
      <t>ゾク</t>
    </rPh>
    <rPh sb="30" eb="32">
      <t>レイワ</t>
    </rPh>
    <rPh sb="33" eb="34">
      <t>ネン</t>
    </rPh>
    <rPh sb="35" eb="36">
      <t>ガツ</t>
    </rPh>
    <rPh sb="37" eb="44">
      <t>チュウカジンミンキョウワコク</t>
    </rPh>
    <phoneticPr fontId="18"/>
  </si>
  <si>
    <t>　　　　　　世界保健機関に対して、人に伝染する能力を有することが新たに報告されたものに限る。）</t>
    <rPh sb="23" eb="25">
      <t>ノウリョク</t>
    </rPh>
    <rPh sb="26" eb="27">
      <t>ユウ</t>
    </rPh>
    <rPh sb="32" eb="33">
      <t>アラ</t>
    </rPh>
    <rPh sb="35" eb="37">
      <t>ホウコク</t>
    </rPh>
    <rPh sb="43" eb="44">
      <t>カギ</t>
    </rPh>
    <phoneticPr fontId="18"/>
  </si>
  <si>
    <t>　　　　　　であるものに限る。指定感染症に指定され、令和２年２月１日より施行。</t>
    <rPh sb="21" eb="23">
      <t>シテイ</t>
    </rPh>
    <rPh sb="26" eb="28">
      <t>レイワ</t>
    </rPh>
    <rPh sb="29" eb="30">
      <t>ネン</t>
    </rPh>
    <rPh sb="31" eb="32">
      <t>ガツ</t>
    </rPh>
    <rPh sb="33" eb="34">
      <t>ニチ</t>
    </rPh>
    <rPh sb="36" eb="38">
      <t>シコウ</t>
    </rPh>
    <phoneticPr fontId="18"/>
  </si>
  <si>
    <t xml:space="preserve">      全国一律で全数届出の見直し（2022年9月26日）が実施されました。</t>
    <phoneticPr fontId="18"/>
  </si>
  <si>
    <t xml:space="preserve">      見直しに伴い感染者の居住地の把握ができないため、令和4年度以降のデータはありません。</t>
    <rPh sb="30" eb="32">
      <t>レイワ</t>
    </rPh>
    <rPh sb="33" eb="35">
      <t>ネンド</t>
    </rPh>
    <phoneticPr fontId="18"/>
  </si>
  <si>
    <t>１２－７．市立伊丹病院の利用状況</t>
    <phoneticPr fontId="1"/>
  </si>
  <si>
    <t>（単位：人）</t>
    <phoneticPr fontId="1"/>
  </si>
  <si>
    <t>区      分</t>
  </si>
  <si>
    <t>平成30年度</t>
    <phoneticPr fontId="1"/>
  </si>
  <si>
    <t>平成31年度</t>
    <phoneticPr fontId="1"/>
  </si>
  <si>
    <t>令和2年度</t>
    <rPh sb="0" eb="2">
      <t>レイワ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</si>
  <si>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</si>
  <si>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</si>
  <si>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外来患者総数</t>
  </si>
  <si>
    <t>内科</t>
    <rPh sb="0" eb="2">
      <t>ナイカ</t>
    </rPh>
    <phoneticPr fontId="1"/>
  </si>
  <si>
    <t>（※1）</t>
    <phoneticPr fontId="1"/>
  </si>
  <si>
    <t>精神科</t>
    <rPh sb="0" eb="3">
      <t>セイシンカ</t>
    </rPh>
    <phoneticPr fontId="1"/>
  </si>
  <si>
    <t>（※5）</t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</si>
  <si>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</si>
  <si>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rPh sb="4" eb="5">
      <t>カ</t>
    </rPh>
    <phoneticPr fontId="1"/>
  </si>
  <si>
    <t>-</t>
    <phoneticPr fontId="1"/>
  </si>
  <si>
    <t>小児科</t>
    <phoneticPr fontId="1"/>
  </si>
  <si>
    <t>外科</t>
    <phoneticPr fontId="1"/>
  </si>
  <si>
    <t>（※2）</t>
    <phoneticPr fontId="1"/>
  </si>
  <si>
    <t>整形外科</t>
    <phoneticPr fontId="1"/>
  </si>
  <si>
    <t>脳神経外科</t>
    <phoneticPr fontId="1"/>
  </si>
  <si>
    <t>皮膚科</t>
    <phoneticPr fontId="1"/>
  </si>
  <si>
    <t>泌尿器科</t>
    <phoneticPr fontId="1"/>
  </si>
  <si>
    <t>産婦人科</t>
    <phoneticPr fontId="1"/>
  </si>
  <si>
    <t>眼科</t>
    <phoneticPr fontId="1"/>
  </si>
  <si>
    <t>耳鼻いんこう科</t>
    <phoneticPr fontId="1"/>
  </si>
  <si>
    <t>歯科口腔外科</t>
    <phoneticPr fontId="1"/>
  </si>
  <si>
    <t>放射線科</t>
    <phoneticPr fontId="1"/>
  </si>
  <si>
    <t>（※3）</t>
    <phoneticPr fontId="1"/>
  </si>
  <si>
    <t>-</t>
  </si>
  <si>
    <t>放射線診断科</t>
    <rPh sb="3" eb="5">
      <t>シンダン</t>
    </rPh>
    <phoneticPr fontId="1"/>
  </si>
  <si>
    <t>放射線治療科</t>
    <rPh sb="3" eb="5">
      <t>チリョウ</t>
    </rPh>
    <phoneticPr fontId="1"/>
  </si>
  <si>
    <t>麻酔科</t>
    <rPh sb="0" eb="2">
      <t>マスイ</t>
    </rPh>
    <phoneticPr fontId="1"/>
  </si>
  <si>
    <t>（※4）</t>
    <phoneticPr fontId="1"/>
  </si>
  <si>
    <t>入院患者総数</t>
    <phoneticPr fontId="1"/>
  </si>
  <si>
    <t>内科</t>
  </si>
  <si>
    <t>人間ドック利用者数</t>
    <rPh sb="5" eb="8">
      <t>リヨウシャ</t>
    </rPh>
    <rPh sb="8" eb="9">
      <t>スウ</t>
    </rPh>
    <phoneticPr fontId="1"/>
  </si>
  <si>
    <t>資料：市立伊丹病院</t>
    <phoneticPr fontId="1"/>
  </si>
  <si>
    <t>〔注〕※１）内科には消化器内科、呼吸器内科、血液内科、糖尿病内科、老年内科、</t>
    <rPh sb="10" eb="13">
      <t>ショウカキ</t>
    </rPh>
    <rPh sb="13" eb="14">
      <t>ナイ</t>
    </rPh>
    <rPh sb="14" eb="15">
      <t>カ</t>
    </rPh>
    <rPh sb="16" eb="19">
      <t>コキュウキ</t>
    </rPh>
    <rPh sb="19" eb="21">
      <t>ナイカ</t>
    </rPh>
    <rPh sb="22" eb="24">
      <t>ケツエキ</t>
    </rPh>
    <rPh sb="24" eb="26">
      <t>ナイカ</t>
    </rPh>
    <rPh sb="27" eb="30">
      <t>トウニョウビョウ</t>
    </rPh>
    <rPh sb="30" eb="32">
      <t>ナイカ</t>
    </rPh>
    <phoneticPr fontId="1"/>
  </si>
  <si>
    <t>　　　　　　アレルギー疾患リウマチ科を含む。</t>
    <phoneticPr fontId="1"/>
  </si>
  <si>
    <t>　　　※２）外科には呼吸器外科、乳腺外科、小児外科、形成外科、心臓血管外科を含む。</t>
    <rPh sb="31" eb="33">
      <t>シンゾウ</t>
    </rPh>
    <rPh sb="33" eb="35">
      <t>ケッカン</t>
    </rPh>
    <rPh sb="35" eb="37">
      <t>ゲカ</t>
    </rPh>
    <phoneticPr fontId="1"/>
  </si>
  <si>
    <t xml:space="preserve">      ※３）平成２９年度より放射線科は放射線診断科と放射線治療科に分かれている。</t>
    <phoneticPr fontId="1"/>
  </si>
  <si>
    <t xml:space="preserve">      ※４）平成２９年度より麻酔科（外来）を計上。</t>
    <phoneticPr fontId="1"/>
  </si>
  <si>
    <t xml:space="preserve">      ※５）令和２年度より精神科外来開始。精神科の前年度以前実績は心療内科の実績を計上。</t>
    <rPh sb="9" eb="11">
      <t>レイワ</t>
    </rPh>
    <rPh sb="16" eb="19">
      <t>セイシンカ</t>
    </rPh>
    <rPh sb="19" eb="21">
      <t>ガイライ</t>
    </rPh>
    <rPh sb="21" eb="23">
      <t>カイシ</t>
    </rPh>
    <rPh sb="24" eb="27">
      <t>セイシンカ</t>
    </rPh>
    <rPh sb="28" eb="31">
      <t>ゼンネンド</t>
    </rPh>
    <rPh sb="31" eb="33">
      <t>イゼン</t>
    </rPh>
    <rPh sb="33" eb="35">
      <t>ジッセキ</t>
    </rPh>
    <rPh sb="36" eb="40">
      <t>シンリョウナイカ</t>
    </rPh>
    <rPh sb="41" eb="43">
      <t>ジッセキ</t>
    </rPh>
    <phoneticPr fontId="1"/>
  </si>
  <si>
    <t>１２－８．市立保健センターの利用状況</t>
    <phoneticPr fontId="1"/>
  </si>
  <si>
    <t>年　度</t>
    <phoneticPr fontId="1"/>
  </si>
  <si>
    <t>母 子 関 係</t>
    <phoneticPr fontId="1"/>
  </si>
  <si>
    <t>成人・老人関係</t>
    <phoneticPr fontId="5"/>
  </si>
  <si>
    <t>計</t>
    <rPh sb="0" eb="1">
      <t>ケイ</t>
    </rPh>
    <phoneticPr fontId="13"/>
  </si>
  <si>
    <t>人</t>
    <phoneticPr fontId="5"/>
  </si>
  <si>
    <t>人</t>
  </si>
  <si>
    <t>人</t>
    <rPh sb="0" eb="1">
      <t>ニン</t>
    </rPh>
    <phoneticPr fontId="13"/>
  </si>
  <si>
    <t>年度</t>
    <rPh sb="0" eb="2">
      <t>ネンド</t>
    </rPh>
    <phoneticPr fontId="5"/>
  </si>
  <si>
    <t>資料：健康福祉部保健医療推進室 健康政策課</t>
    <rPh sb="0" eb="2">
      <t>シリョウ</t>
    </rPh>
    <rPh sb="8" eb="10">
      <t>ホケン</t>
    </rPh>
    <rPh sb="10" eb="12">
      <t>イリョウ</t>
    </rPh>
    <rPh sb="12" eb="14">
      <t>スイシン</t>
    </rPh>
    <rPh sb="18" eb="20">
      <t>セイサク</t>
    </rPh>
    <phoneticPr fontId="4"/>
  </si>
  <si>
    <t>１２－９．休日応急診療所の利用状況</t>
    <phoneticPr fontId="1"/>
  </si>
  <si>
    <t>（１）休日応急診療所の利用状況</t>
    <phoneticPr fontId="1"/>
  </si>
  <si>
    <t>受  診  者  数</t>
    <phoneticPr fontId="1"/>
  </si>
  <si>
    <t>対前年
度比</t>
    <phoneticPr fontId="1"/>
  </si>
  <si>
    <t>診療
日数</t>
    <phoneticPr fontId="1"/>
  </si>
  <si>
    <t>一日
平均
受診
者数</t>
    <phoneticPr fontId="1"/>
  </si>
  <si>
    <t>内  訳</t>
    <phoneticPr fontId="1"/>
  </si>
  <si>
    <t>市　外
患者数</t>
    <phoneticPr fontId="1"/>
  </si>
  <si>
    <t>二次
三次
紹介
患者数</t>
    <rPh sb="6" eb="8">
      <t>ショウカイ</t>
    </rPh>
    <rPh sb="9" eb="12">
      <t>カンジャスウ</t>
    </rPh>
    <phoneticPr fontId="1"/>
  </si>
  <si>
    <t>内科</t>
    <phoneticPr fontId="1"/>
  </si>
  <si>
    <t>他科</t>
    <phoneticPr fontId="1"/>
  </si>
  <si>
    <t>計</t>
  </si>
  <si>
    <t>人</t>
    <rPh sb="0" eb="1">
      <t>ニン</t>
    </rPh>
    <phoneticPr fontId="5"/>
  </si>
  <si>
    <t>％</t>
    <phoneticPr fontId="5"/>
  </si>
  <si>
    <t>日</t>
    <rPh sb="0" eb="1">
      <t>ニチ</t>
    </rPh>
    <phoneticPr fontId="5"/>
  </si>
  <si>
    <t>人</t>
    <rPh sb="0" eb="1">
      <t>ヒト</t>
    </rPh>
    <phoneticPr fontId="5"/>
  </si>
  <si>
    <t>2</t>
    <phoneticPr fontId="13"/>
  </si>
  <si>
    <t>年度</t>
    <phoneticPr fontId="13"/>
  </si>
  <si>
    <t xml:space="preserve"> 土曜</t>
  </si>
  <si>
    <t>夜の部 115人</t>
    <rPh sb="0" eb="1">
      <t>ヨル</t>
    </rPh>
    <rPh sb="2" eb="3">
      <t>ブ</t>
    </rPh>
    <phoneticPr fontId="5"/>
  </si>
  <si>
    <t>(17.9%)</t>
    <phoneticPr fontId="5"/>
  </si>
  <si>
    <t>朝の部 309人</t>
    <rPh sb="0" eb="1">
      <t>アサ</t>
    </rPh>
    <rPh sb="2" eb="3">
      <t>ブ</t>
    </rPh>
    <phoneticPr fontId="5"/>
  </si>
  <si>
    <t xml:space="preserve"> 休日</t>
  </si>
  <si>
    <t xml:space="preserve"> (48.0%)</t>
    <phoneticPr fontId="13"/>
  </si>
  <si>
    <t>夜の部219人</t>
    <rPh sb="0" eb="1">
      <t>ヨル</t>
    </rPh>
    <rPh sb="2" eb="3">
      <t>ブ</t>
    </rPh>
    <phoneticPr fontId="5"/>
  </si>
  <si>
    <t xml:space="preserve"> (34.1%)</t>
    <phoneticPr fontId="13"/>
  </si>
  <si>
    <t>3</t>
    <phoneticPr fontId="13"/>
  </si>
  <si>
    <t>夜の部    121人</t>
    <rPh sb="0" eb="1">
      <t>ヨル</t>
    </rPh>
    <rPh sb="2" eb="3">
      <t>ブ</t>
    </rPh>
    <phoneticPr fontId="5"/>
  </si>
  <si>
    <t xml:space="preserve"> (20.7%)</t>
    <phoneticPr fontId="13"/>
  </si>
  <si>
    <t>朝の部    279人</t>
    <rPh sb="0" eb="1">
      <t>アサ</t>
    </rPh>
    <rPh sb="2" eb="3">
      <t>ブ</t>
    </rPh>
    <phoneticPr fontId="5"/>
  </si>
  <si>
    <t xml:space="preserve"> (47.9%)</t>
    <phoneticPr fontId="13"/>
  </si>
  <si>
    <t>夜の部    183人</t>
    <rPh sb="0" eb="1">
      <t>ヨル</t>
    </rPh>
    <rPh sb="2" eb="3">
      <t>ブ</t>
    </rPh>
    <phoneticPr fontId="5"/>
  </si>
  <si>
    <t xml:space="preserve"> (31.4%)</t>
    <phoneticPr fontId="13"/>
  </si>
  <si>
    <t>4</t>
    <phoneticPr fontId="13"/>
  </si>
  <si>
    <t>夜の部    132人</t>
    <rPh sb="0" eb="1">
      <t>ヨル</t>
    </rPh>
    <rPh sb="2" eb="3">
      <t>ブ</t>
    </rPh>
    <phoneticPr fontId="5"/>
  </si>
  <si>
    <t>(17.8%)</t>
  </si>
  <si>
    <t>朝の部    364人</t>
    <rPh sb="0" eb="1">
      <t>アサ</t>
    </rPh>
    <rPh sb="2" eb="3">
      <t>ブ</t>
    </rPh>
    <phoneticPr fontId="5"/>
  </si>
  <si>
    <t>(49.1%)</t>
    <phoneticPr fontId="13"/>
  </si>
  <si>
    <t>夜の部    245人</t>
    <rPh sb="0" eb="1">
      <t>ヨル</t>
    </rPh>
    <rPh sb="2" eb="3">
      <t>ブ</t>
    </rPh>
    <phoneticPr fontId="5"/>
  </si>
  <si>
    <t>(33.1%)</t>
    <phoneticPr fontId="13"/>
  </si>
  <si>
    <t>年末年始
受診者数</t>
    <phoneticPr fontId="1"/>
  </si>
  <si>
    <t>令和2年度</t>
    <rPh sb="0" eb="2">
      <t>レイワ</t>
    </rPh>
    <rPh sb="3" eb="5">
      <t>ネンド</t>
    </rPh>
    <phoneticPr fontId="13"/>
  </si>
  <si>
    <t>令和3年度</t>
    <rPh sb="0" eb="2">
      <t>レイワ</t>
    </rPh>
    <rPh sb="3" eb="5">
      <t>ネンド</t>
    </rPh>
    <phoneticPr fontId="13"/>
  </si>
  <si>
    <t>令和4年度</t>
    <rPh sb="0" eb="2">
      <t>レイワ</t>
    </rPh>
    <rPh sb="3" eb="5">
      <t>ネンド</t>
    </rPh>
    <phoneticPr fontId="13"/>
  </si>
  <si>
    <t>（ 1 日平均 12人）</t>
    <phoneticPr fontId="13"/>
  </si>
  <si>
    <t xml:space="preserve"> （ 1 日平均 17人）</t>
    <phoneticPr fontId="13"/>
  </si>
  <si>
    <t xml:space="preserve"> （ 1 日平均 34人）</t>
    <phoneticPr fontId="13"/>
  </si>
  <si>
    <t>〔注〕眼科・耳鼻咽喉科については、阪神６市１町が広域的に開設した。</t>
    <rPh sb="3" eb="5">
      <t>ガンカ</t>
    </rPh>
    <rPh sb="24" eb="27">
      <t>コウイキテキ</t>
    </rPh>
    <rPh sb="28" eb="30">
      <t>カイセツ</t>
    </rPh>
    <phoneticPr fontId="1"/>
  </si>
  <si>
    <t>　　　眼科・耳鼻咽喉科急病診療所(休日夜間急病診療所内)で対処している。</t>
    <rPh sb="17" eb="19">
      <t>キュウジツ</t>
    </rPh>
    <rPh sb="19" eb="21">
      <t>ヤカン</t>
    </rPh>
    <rPh sb="21" eb="23">
      <t>キュウビョウ</t>
    </rPh>
    <rPh sb="23" eb="26">
      <t>シンリョウジョ</t>
    </rPh>
    <rPh sb="26" eb="27">
      <t>ナイ</t>
    </rPh>
    <rPh sb="29" eb="31">
      <t>タイショ</t>
    </rPh>
    <phoneticPr fontId="1"/>
  </si>
  <si>
    <t>（２）阪神北広域こども急病センターの利用状況</t>
    <rPh sb="18" eb="20">
      <t>リヨウ</t>
    </rPh>
    <rPh sb="20" eb="22">
      <t>ジョウキョウ</t>
    </rPh>
    <phoneticPr fontId="5"/>
  </si>
  <si>
    <t>年　度</t>
    <rPh sb="0" eb="1">
      <t>トシ</t>
    </rPh>
    <rPh sb="2" eb="3">
      <t>ド</t>
    </rPh>
    <phoneticPr fontId="5"/>
  </si>
  <si>
    <t>受　　　診　　　者　　　数</t>
  </si>
  <si>
    <t>伊丹市</t>
    <phoneticPr fontId="5"/>
  </si>
  <si>
    <t>宝塚市</t>
  </si>
  <si>
    <t>川西市</t>
  </si>
  <si>
    <t>猪名川町</t>
    <phoneticPr fontId="5"/>
  </si>
  <si>
    <t>合　計</t>
  </si>
  <si>
    <t>　</t>
    <phoneticPr fontId="5"/>
  </si>
  <si>
    <t>令和</t>
    <rPh sb="0" eb="1">
      <t>レイ</t>
    </rPh>
    <rPh sb="1" eb="2">
      <t>ワ</t>
    </rPh>
    <phoneticPr fontId="13"/>
  </si>
  <si>
    <t>年度</t>
    <rPh sb="0" eb="2">
      <t>ネンド</t>
    </rPh>
    <phoneticPr fontId="13"/>
  </si>
  <si>
    <t>資料：健康福祉部保健医療推進室 健康政策課</t>
    <rPh sb="8" eb="10">
      <t>ホケン</t>
    </rPh>
    <rPh sb="10" eb="12">
      <t>イリョウ</t>
    </rPh>
    <rPh sb="12" eb="14">
      <t>スイシン</t>
    </rPh>
    <phoneticPr fontId="5"/>
  </si>
  <si>
    <t>１２－１０．口腔保健センターの利用状況</t>
    <rPh sb="6" eb="8">
      <t>コウクウ</t>
    </rPh>
    <phoneticPr fontId="1"/>
  </si>
  <si>
    <t>区分</t>
    <rPh sb="0" eb="2">
      <t>クブン</t>
    </rPh>
    <phoneticPr fontId="13"/>
  </si>
  <si>
    <t>障害児（者）治療</t>
    <rPh sb="0" eb="2">
      <t>ショウガイ</t>
    </rPh>
    <rPh sb="2" eb="3">
      <t>ジ</t>
    </rPh>
    <rPh sb="4" eb="5">
      <t>モノ</t>
    </rPh>
    <rPh sb="6" eb="8">
      <t>チリョウ</t>
    </rPh>
    <phoneticPr fontId="13"/>
  </si>
  <si>
    <t>フッ素塗布</t>
    <rPh sb="2" eb="3">
      <t>ソ</t>
    </rPh>
    <rPh sb="3" eb="5">
      <t>トフ</t>
    </rPh>
    <phoneticPr fontId="13"/>
  </si>
  <si>
    <t>歯科保健相談</t>
    <rPh sb="0" eb="4">
      <t>シカホケン</t>
    </rPh>
    <rPh sb="4" eb="6">
      <t>ソウダン</t>
    </rPh>
    <phoneticPr fontId="13"/>
  </si>
  <si>
    <t>集団指導</t>
    <rPh sb="0" eb="2">
      <t>シュウダン</t>
    </rPh>
    <rPh sb="2" eb="4">
      <t>シドウ</t>
    </rPh>
    <phoneticPr fontId="13"/>
  </si>
  <si>
    <t>令和3年度</t>
    <rPh sb="0" eb="2">
      <t>レイワ</t>
    </rPh>
    <rPh sb="3" eb="5">
      <t>ネンド</t>
    </rPh>
    <phoneticPr fontId="5"/>
  </si>
  <si>
    <t>147回</t>
    <rPh sb="3" eb="4">
      <t>カイ</t>
    </rPh>
    <phoneticPr fontId="30"/>
  </si>
  <si>
    <t>164人</t>
    <rPh sb="3" eb="4">
      <t>ニン</t>
    </rPh>
    <phoneticPr fontId="13"/>
  </si>
  <si>
    <t>58人</t>
    <rPh sb="2" eb="3">
      <t>ニン</t>
    </rPh>
    <phoneticPr fontId="13"/>
  </si>
  <si>
    <t>2回</t>
    <rPh sb="1" eb="2">
      <t>カイ</t>
    </rPh>
    <phoneticPr fontId="30"/>
  </si>
  <si>
    <t>1,103人</t>
    <rPh sb="5" eb="6">
      <t>ニン</t>
    </rPh>
    <phoneticPr fontId="13"/>
  </si>
  <si>
    <t>令和4年度</t>
    <rPh sb="0" eb="2">
      <t>レイワ</t>
    </rPh>
    <rPh sb="3" eb="5">
      <t>ネンド</t>
    </rPh>
    <phoneticPr fontId="5"/>
  </si>
  <si>
    <t>119人</t>
    <rPh sb="3" eb="4">
      <t>ニン</t>
    </rPh>
    <phoneticPr fontId="13"/>
  </si>
  <si>
    <t>54人</t>
    <rPh sb="2" eb="3">
      <t>ニン</t>
    </rPh>
    <phoneticPr fontId="13"/>
  </si>
  <si>
    <t>0回</t>
    <rPh sb="1" eb="2">
      <t>カイ</t>
    </rPh>
    <phoneticPr fontId="13"/>
  </si>
  <si>
    <t>1,047人</t>
    <rPh sb="5" eb="6">
      <t>ニン</t>
    </rPh>
    <phoneticPr fontId="13"/>
  </si>
  <si>
    <t>資料：口腔保健センター</t>
    <rPh sb="0" eb="2">
      <t>シリョウ</t>
    </rPh>
    <rPh sb="3" eb="5">
      <t>コウクウ</t>
    </rPh>
    <rPh sb="5" eb="7">
      <t>ホケン</t>
    </rPh>
    <phoneticPr fontId="4"/>
  </si>
  <si>
    <t>１２－１１．市営斎場火葬施設使用状況</t>
    <rPh sb="6" eb="10">
      <t>シエイサイジョウ</t>
    </rPh>
    <rPh sb="10" eb="14">
      <t>カソウシセツ</t>
    </rPh>
    <rPh sb="14" eb="16">
      <t>シヨウ</t>
    </rPh>
    <phoneticPr fontId="1"/>
  </si>
  <si>
    <t>（単位：件）</t>
    <rPh sb="1" eb="3">
      <t>タンイ</t>
    </rPh>
    <rPh sb="4" eb="5">
      <t>ケン</t>
    </rPh>
    <phoneticPr fontId="13"/>
  </si>
  <si>
    <t>年　度</t>
    <phoneticPr fontId="5"/>
  </si>
  <si>
    <t>総　数</t>
    <rPh sb="0" eb="1">
      <t>ソウ</t>
    </rPh>
    <rPh sb="2" eb="3">
      <t>スウ</t>
    </rPh>
    <phoneticPr fontId="5"/>
  </si>
  <si>
    <t>人　体</t>
    <rPh sb="0" eb="1">
      <t>ヒト</t>
    </rPh>
    <rPh sb="2" eb="3">
      <t>カラダ</t>
    </rPh>
    <phoneticPr fontId="5"/>
  </si>
  <si>
    <t>医療汚物等</t>
    <phoneticPr fontId="13"/>
  </si>
  <si>
    <t>動　物</t>
    <rPh sb="0" eb="1">
      <t>ドウ</t>
    </rPh>
    <rPh sb="2" eb="3">
      <t>モノ</t>
    </rPh>
    <phoneticPr fontId="13"/>
  </si>
  <si>
    <t>市　内</t>
    <rPh sb="0" eb="1">
      <t>シ</t>
    </rPh>
    <rPh sb="2" eb="3">
      <t>ウチ</t>
    </rPh>
    <phoneticPr fontId="5"/>
  </si>
  <si>
    <t>市　外</t>
    <rPh sb="0" eb="1">
      <t>シ</t>
    </rPh>
    <rPh sb="2" eb="3">
      <t>ソト</t>
    </rPh>
    <phoneticPr fontId="13"/>
  </si>
  <si>
    <t>平成30年度</t>
    <rPh sb="0" eb="2">
      <t>ヘイセイ</t>
    </rPh>
    <rPh sb="4" eb="6">
      <t>ネンド</t>
    </rPh>
    <phoneticPr fontId="5"/>
  </si>
  <si>
    <t>平成31年度</t>
    <rPh sb="0" eb="2">
      <t>ヘイセイ</t>
    </rPh>
    <rPh sb="4" eb="6">
      <t>ネンド</t>
    </rPh>
    <phoneticPr fontId="5"/>
  </si>
  <si>
    <t>令和2年度</t>
    <rPh sb="0" eb="2">
      <t>レイワ</t>
    </rPh>
    <rPh sb="3" eb="5">
      <t>ネンド</t>
    </rPh>
    <phoneticPr fontId="5"/>
  </si>
  <si>
    <t>資料：市民自治部まちづくり室 生活環境課</t>
    <rPh sb="3" eb="5">
      <t>シミン</t>
    </rPh>
    <rPh sb="5" eb="7">
      <t>ジチ</t>
    </rPh>
    <rPh sb="13" eb="14">
      <t>シツ</t>
    </rPh>
    <rPh sb="15" eb="17">
      <t>セイカツ</t>
    </rPh>
    <rPh sb="17" eb="19">
      <t>カンキョウ</t>
    </rPh>
    <phoneticPr fontId="1"/>
  </si>
  <si>
    <t>１２－１２．し尿処理状況</t>
    <phoneticPr fontId="1"/>
  </si>
  <si>
    <t>年　 度</t>
    <phoneticPr fontId="5"/>
  </si>
  <si>
    <t>対象世帯数</t>
    <phoneticPr fontId="5"/>
  </si>
  <si>
    <t>処   　理　　  量</t>
    <phoneticPr fontId="5"/>
  </si>
  <si>
    <t>全世帯数に占める
対象世帯数の割合</t>
    <rPh sb="5" eb="6">
      <t>シ</t>
    </rPh>
    <rPh sb="15" eb="17">
      <t>ワリアイ</t>
    </rPh>
    <phoneticPr fontId="1"/>
  </si>
  <si>
    <t>(各年3月末現在)</t>
    <phoneticPr fontId="5"/>
  </si>
  <si>
    <t>月 平 均</t>
  </si>
  <si>
    <t>年 総 量</t>
  </si>
  <si>
    <t>世帯</t>
  </si>
  <si>
    <t>㎘</t>
    <phoneticPr fontId="1"/>
  </si>
  <si>
    <t xml:space="preserve">      ％</t>
  </si>
  <si>
    <t>資料：市民自治部 環境クリーンセンター</t>
    <rPh sb="3" eb="5">
      <t>シミン</t>
    </rPh>
    <rPh sb="5" eb="7">
      <t>ジチ</t>
    </rPh>
    <rPh sb="7" eb="8">
      <t>ブ</t>
    </rPh>
    <rPh sb="9" eb="11">
      <t>カンキョウ</t>
    </rPh>
    <phoneticPr fontId="5"/>
  </si>
  <si>
    <t>１２－１３．ごみ処理状況</t>
    <phoneticPr fontId="1"/>
  </si>
  <si>
    <t>ｔ</t>
  </si>
  <si>
    <t>１２－１４．公害苦情件数</t>
    <phoneticPr fontId="1"/>
  </si>
  <si>
    <t>(単位：件)</t>
    <phoneticPr fontId="1"/>
  </si>
  <si>
    <t>区  分</t>
    <phoneticPr fontId="5"/>
  </si>
  <si>
    <t>平成30年度</t>
  </si>
  <si>
    <t>平成31年度</t>
    <phoneticPr fontId="5"/>
  </si>
  <si>
    <t>令和2年度</t>
    <rPh sb="0" eb="1">
      <t>レイ</t>
    </rPh>
    <rPh sb="1" eb="2">
      <t>ワ</t>
    </rPh>
    <phoneticPr fontId="5"/>
  </si>
  <si>
    <t>令和3年度</t>
    <rPh sb="0" eb="2">
      <t>レイワ</t>
    </rPh>
    <phoneticPr fontId="5"/>
  </si>
  <si>
    <t>令和4年度</t>
    <rPh sb="0" eb="2">
      <t>レイワ</t>
    </rPh>
    <phoneticPr fontId="5"/>
  </si>
  <si>
    <t>総　　数</t>
    <phoneticPr fontId="5"/>
  </si>
  <si>
    <t>大気汚染</t>
  </si>
  <si>
    <t>水質汚染</t>
  </si>
  <si>
    <t>土壌汚染</t>
  </si>
  <si>
    <t xml:space="preserve">- </t>
    <phoneticPr fontId="5"/>
  </si>
  <si>
    <t xml:space="preserve">- </t>
  </si>
  <si>
    <t>騒音</t>
  </si>
  <si>
    <t>振動</t>
  </si>
  <si>
    <t>地盤沈下</t>
  </si>
  <si>
    <t>悪臭</t>
  </si>
  <si>
    <t>資料：総合政策部 グリーン戦略室</t>
    <rPh sb="3" eb="5">
      <t>ソウゴウ</t>
    </rPh>
    <rPh sb="5" eb="7">
      <t>セイサク</t>
    </rPh>
    <rPh sb="7" eb="8">
      <t>ブ</t>
    </rPh>
    <rPh sb="13" eb="15">
      <t>センリャク</t>
    </rPh>
    <rPh sb="15" eb="16">
      <t>シツ</t>
    </rPh>
    <phoneticPr fontId="1"/>
  </si>
  <si>
    <t>播種性クリプトコックス症</t>
    <rPh sb="0" eb="3">
      <t>バンシュセイ</t>
    </rPh>
    <rPh sb="11" eb="12">
      <t>ショウ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</si>
</sst>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 "/>
    <numFmt numFmtId="177" formatCode="\(##\)"/>
    <numFmt numFmtId="178" formatCode="0_ "/>
    <numFmt numFmtId="179" formatCode="#,##0;&quot;△ &quot;#,##0"/>
    <numFmt numFmtId="180" formatCode="#,##0.0"/>
    <numFmt numFmtId="181" formatCode="0.0"/>
    <numFmt numFmtId="182" formatCode="#,##0&quot;人&quot;_ "/>
    <numFmt numFmtId="183" formatCode="&quot;（１日平均&quot;#,##0&quot;人)&quot;"/>
    <numFmt numFmtId="184" formatCode="#,##0_ ;[Red]\-#,##0\ "/>
    <numFmt numFmtId="185" formatCode="#,##0_);[Red]\(#,##0\)"/>
    <numFmt numFmtId="186" formatCode="0.0_);[Red]\(0.0\)"/>
    <numFmt numFmtId="187" formatCode="0_);[Red]\(0\)"/>
  </numFmts>
  <fonts count="31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System"/>
      <charset val="128"/>
    </font>
    <font>
      <sz val="12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38" fontId="25" fillId="0" borderId="0" applyFont="0" applyFill="0" applyBorder="0" applyAlignment="0" applyProtection="0"/>
    <xf numFmtId="0" fontId="26" fillId="0" borderId="0">
      <alignment vertical="center"/>
    </xf>
    <xf numFmtId="0" fontId="4" fillId="0" borderId="0"/>
  </cellStyleXfs>
  <cellXfs count="835">
    <xf numFmtId="0" fontId="0" fillId="0" borderId="0" xfId="0"/>
    <xf numFmtId="0" fontId="2" fillId="0" borderId="0" xfId="0" applyFont="1"/>
    <xf numFmtId="0" fontId="3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3" fillId="0" borderId="0" xfId="0" applyNumberFormat="1" applyFont="1" applyFill="1" applyProtection="1">
      <protection locked="0"/>
    </xf>
    <xf numFmtId="0" fontId="2" fillId="0" borderId="0" xfId="0" applyFont="1" applyFill="1"/>
    <xf numFmtId="0" fontId="2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3" xfId="0" applyNumberFormat="1" applyFont="1" applyFill="1" applyBorder="1" applyAlignment="1">
      <alignment horizontal="left" vertical="center" shrinkToFit="1"/>
    </xf>
    <xf numFmtId="177" fontId="4" fillId="0" borderId="14" xfId="0" applyNumberFormat="1" applyFont="1" applyFill="1" applyBorder="1" applyAlignment="1">
      <alignment horizontal="left" vertical="center" shrinkToFit="1"/>
    </xf>
    <xf numFmtId="0" fontId="4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20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0" xfId="0" applyNumberFormat="1" applyFont="1" applyFill="1" applyBorder="1" applyAlignment="1">
      <alignment horizontal="left" vertical="center" shrinkToFit="1"/>
    </xf>
    <xf numFmtId="176" fontId="7" fillId="0" borderId="4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3" fillId="0" borderId="0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8" fontId="3" fillId="0" borderId="14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vertical="center"/>
    </xf>
    <xf numFmtId="0" fontId="2" fillId="0" borderId="0" xfId="0" applyFont="1" applyBorder="1" applyProtection="1">
      <protection locked="0"/>
    </xf>
    <xf numFmtId="0" fontId="2" fillId="0" borderId="51" xfId="0" applyFont="1" applyBorder="1" applyProtection="1">
      <protection locked="0"/>
    </xf>
    <xf numFmtId="178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Border="1" applyAlignment="1" applyProtection="1">
      <alignment vertical="center"/>
      <protection locked="0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8" fontId="3" fillId="0" borderId="3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Protection="1">
      <protection locked="0"/>
    </xf>
    <xf numFmtId="0" fontId="2" fillId="0" borderId="30" xfId="0" applyFont="1" applyBorder="1" applyProtection="1">
      <protection locked="0"/>
    </xf>
    <xf numFmtId="178" fontId="3" fillId="0" borderId="5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5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protection locked="0"/>
    </xf>
    <xf numFmtId="0" fontId="15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60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0" xfId="0" applyNumberFormat="1" applyFont="1" applyBorder="1" applyAlignment="1" applyProtection="1">
      <alignment horizontal="center" vertical="center" wrapText="1" shrinkToFit="1"/>
      <protection locked="0"/>
    </xf>
    <xf numFmtId="179" fontId="3" fillId="0" borderId="0" xfId="0" applyNumberFormat="1" applyFont="1" applyBorder="1" applyAlignment="1" applyProtection="1">
      <alignment horizontal="right" vertical="center" shrinkToFit="1"/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8" fillId="0" borderId="1" xfId="1" applyFont="1" applyBorder="1">
      <alignment vertical="center"/>
    </xf>
    <xf numFmtId="0" fontId="19" fillId="0" borderId="43" xfId="1" applyFont="1" applyBorder="1" applyAlignment="1">
      <alignment vertical="center" shrinkToFit="1"/>
    </xf>
    <xf numFmtId="0" fontId="19" fillId="0" borderId="46" xfId="1" applyFont="1" applyBorder="1" applyAlignment="1">
      <alignment vertical="center" shrinkToFit="1"/>
    </xf>
    <xf numFmtId="178" fontId="20" fillId="0" borderId="6" xfId="1" applyNumberFormat="1" applyFont="1" applyBorder="1">
      <alignment vertical="center"/>
    </xf>
    <xf numFmtId="178" fontId="20" fillId="0" borderId="6" xfId="1" applyNumberFormat="1" applyFont="1" applyBorder="1" applyAlignment="1">
      <alignment horizontal="right" vertical="center"/>
    </xf>
    <xf numFmtId="178" fontId="20" fillId="0" borderId="34" xfId="1" applyNumberFormat="1" applyFont="1" applyBorder="1">
      <alignment vertical="center"/>
    </xf>
    <xf numFmtId="0" fontId="21" fillId="0" borderId="48" xfId="1" applyFont="1" applyBorder="1" applyAlignment="1">
      <alignment vertical="center" shrinkToFit="1"/>
    </xf>
    <xf numFmtId="178" fontId="20" fillId="0" borderId="72" xfId="1" applyNumberFormat="1" applyFont="1" applyBorder="1">
      <alignment vertical="center"/>
    </xf>
    <xf numFmtId="178" fontId="20" fillId="0" borderId="73" xfId="1" applyNumberFormat="1" applyFont="1" applyBorder="1">
      <alignment vertical="center"/>
    </xf>
    <xf numFmtId="0" fontId="21" fillId="0" borderId="37" xfId="1" applyFont="1" applyBorder="1" applyAlignment="1">
      <alignment horizontal="center" vertical="center" textRotation="255" shrinkToFit="1"/>
    </xf>
    <xf numFmtId="0" fontId="21" fillId="0" borderId="16" xfId="1" applyFont="1" applyBorder="1" applyAlignment="1">
      <alignment vertical="center" shrinkToFit="1"/>
    </xf>
    <xf numFmtId="178" fontId="20" fillId="0" borderId="76" xfId="1" applyNumberFormat="1" applyFont="1" applyBorder="1" applyAlignment="1">
      <alignment horizontal="right" vertical="center"/>
    </xf>
    <xf numFmtId="178" fontId="20" fillId="0" borderId="77" xfId="1" applyNumberFormat="1" applyFont="1" applyBorder="1">
      <alignment vertical="center"/>
    </xf>
    <xf numFmtId="178" fontId="20" fillId="0" borderId="72" xfId="1" applyNumberFormat="1" applyFont="1" applyBorder="1" applyAlignment="1">
      <alignment horizontal="right" vertical="center"/>
    </xf>
    <xf numFmtId="0" fontId="21" fillId="0" borderId="0" xfId="1" applyFont="1" applyBorder="1" applyAlignment="1">
      <alignment horizontal="center" vertical="center" textRotation="255" shrinkToFit="1"/>
    </xf>
    <xf numFmtId="178" fontId="20" fillId="0" borderId="4" xfId="1" applyNumberFormat="1" applyFont="1" applyBorder="1" applyAlignment="1">
      <alignment horizontal="right" vertical="center"/>
    </xf>
    <xf numFmtId="178" fontId="20" fillId="0" borderId="78" xfId="1" applyNumberFormat="1" applyFont="1" applyBorder="1" applyAlignment="1">
      <alignment horizontal="right" vertical="center"/>
    </xf>
    <xf numFmtId="0" fontId="21" fillId="0" borderId="16" xfId="1" applyFont="1" applyBorder="1" applyAlignment="1">
      <alignment horizontal="center" vertical="center" textRotation="255" shrinkToFit="1"/>
    </xf>
    <xf numFmtId="0" fontId="21" fillId="0" borderId="51" xfId="1" applyFont="1" applyBorder="1" applyAlignment="1">
      <alignment vertical="center" shrinkToFit="1"/>
    </xf>
    <xf numFmtId="178" fontId="20" fillId="0" borderId="49" xfId="1" applyNumberFormat="1" applyFont="1" applyBorder="1" applyAlignment="1">
      <alignment horizontal="right" vertical="center"/>
    </xf>
    <xf numFmtId="178" fontId="20" fillId="0" borderId="29" xfId="1" applyNumberFormat="1" applyFont="1" applyBorder="1">
      <alignment vertical="center"/>
    </xf>
    <xf numFmtId="178" fontId="20" fillId="0" borderId="10" xfId="1" applyNumberFormat="1" applyFont="1" applyBorder="1" applyAlignment="1">
      <alignment horizontal="right" vertical="center"/>
    </xf>
    <xf numFmtId="178" fontId="20" fillId="0" borderId="29" xfId="1" applyNumberFormat="1" applyFont="1" applyBorder="1" applyAlignment="1">
      <alignment horizontal="right" vertical="center"/>
    </xf>
    <xf numFmtId="178" fontId="20" fillId="0" borderId="79" xfId="1" applyNumberFormat="1" applyFont="1" applyBorder="1" applyAlignment="1">
      <alignment horizontal="right" vertical="center"/>
    </xf>
    <xf numFmtId="178" fontId="7" fillId="0" borderId="0" xfId="1" applyNumberFormat="1" applyFont="1">
      <alignment vertical="center"/>
    </xf>
    <xf numFmtId="178" fontId="20" fillId="0" borderId="4" xfId="1" applyNumberFormat="1" applyFont="1" applyFill="1" applyBorder="1" applyAlignment="1">
      <alignment horizontal="right" vertical="center"/>
    </xf>
    <xf numFmtId="178" fontId="20" fillId="0" borderId="81" xfId="1" applyNumberFormat="1" applyFont="1" applyBorder="1" applyAlignment="1">
      <alignment horizontal="right" vertical="center"/>
    </xf>
    <xf numFmtId="0" fontId="21" fillId="0" borderId="48" xfId="1" applyFont="1" applyBorder="1" applyAlignment="1">
      <alignment vertical="center" textRotation="255" shrinkToFit="1"/>
    </xf>
    <xf numFmtId="178" fontId="20" fillId="0" borderId="73" xfId="1" applyNumberFormat="1" applyFont="1" applyBorder="1" applyAlignment="1">
      <alignment horizontal="right" vertical="center"/>
    </xf>
    <xf numFmtId="0" fontId="21" fillId="0" borderId="30" xfId="1" applyFont="1" applyBorder="1" applyAlignment="1">
      <alignment horizontal="center" vertical="center" textRotation="255" shrinkToFit="1"/>
    </xf>
    <xf numFmtId="0" fontId="21" fillId="0" borderId="1" xfId="1" applyFont="1" applyBorder="1" applyAlignment="1">
      <alignment horizontal="center" vertical="center" textRotation="255" shrinkToFit="1"/>
    </xf>
    <xf numFmtId="178" fontId="20" fillId="0" borderId="56" xfId="1" applyNumberFormat="1" applyFont="1" applyBorder="1" applyAlignment="1">
      <alignment horizontal="right" vertical="center"/>
    </xf>
    <xf numFmtId="178" fontId="20" fillId="0" borderId="57" xfId="1" applyNumberFormat="1" applyFont="1" applyBorder="1" applyAlignment="1">
      <alignment horizontal="right" vertical="center"/>
    </xf>
    <xf numFmtId="0" fontId="20" fillId="0" borderId="0" xfId="1" applyFont="1">
      <alignment vertical="center"/>
    </xf>
    <xf numFmtId="0" fontId="2" fillId="0" borderId="0" xfId="0" applyFont="1" applyFill="1" applyAlignment="1">
      <alignment shrinkToFit="1"/>
    </xf>
    <xf numFmtId="0" fontId="2" fillId="0" borderId="0" xfId="0" applyNumberFormat="1" applyFont="1" applyFill="1" applyAlignment="1" applyProtection="1">
      <alignment shrinkToFit="1"/>
      <protection locked="0"/>
    </xf>
    <xf numFmtId="0" fontId="23" fillId="0" borderId="0" xfId="0" applyFont="1" applyFill="1" applyAlignment="1"/>
    <xf numFmtId="0" fontId="2" fillId="0" borderId="0" xfId="0" applyNumberFormat="1" applyFont="1" applyFill="1" applyAlignment="1" applyProtection="1">
      <alignment horizontal="right" shrinkToFit="1"/>
      <protection locked="0"/>
    </xf>
    <xf numFmtId="0" fontId="4" fillId="0" borderId="0" xfId="0" applyFont="1" applyFill="1" applyAlignment="1">
      <alignment shrinkToFit="1"/>
    </xf>
    <xf numFmtId="0" fontId="15" fillId="0" borderId="0" xfId="0" applyNumberFormat="1" applyFont="1" applyFill="1" applyAlignment="1" applyProtection="1">
      <alignment horizontal="right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24" fillId="0" borderId="51" xfId="0" applyNumberFormat="1" applyFont="1" applyFill="1" applyBorder="1" applyAlignment="1" applyProtection="1">
      <alignment horizontal="center" shrinkToFit="1"/>
      <protection locked="0"/>
    </xf>
    <xf numFmtId="0" fontId="3" fillId="0" borderId="39" xfId="0" applyNumberFormat="1" applyFont="1" applyFill="1" applyBorder="1" applyAlignment="1" applyProtection="1">
      <alignment horizontal="distributed" vertical="center" shrinkToFit="1"/>
      <protection locked="0"/>
    </xf>
    <xf numFmtId="0" fontId="3" fillId="0" borderId="39" xfId="0" applyNumberFormat="1" applyFont="1" applyFill="1" applyBorder="1" applyAlignment="1" applyProtection="1">
      <alignment vertical="center" shrinkToFit="1"/>
      <protection locked="0"/>
    </xf>
    <xf numFmtId="176" fontId="3" fillId="0" borderId="49" xfId="0" applyNumberFormat="1" applyFont="1" applyFill="1" applyBorder="1" applyAlignment="1" applyProtection="1">
      <alignment horizontal="right" vertical="center" shrinkToFit="1"/>
    </xf>
    <xf numFmtId="176" fontId="3" fillId="0" borderId="72" xfId="0" applyNumberFormat="1" applyFont="1" applyFill="1" applyBorder="1" applyAlignment="1" applyProtection="1">
      <alignment horizontal="right" vertical="center" shrinkToFit="1"/>
    </xf>
    <xf numFmtId="176" fontId="3" fillId="0" borderId="82" xfId="0" applyNumberFormat="1" applyFont="1" applyFill="1" applyBorder="1" applyAlignment="1" applyProtection="1">
      <alignment horizontal="right" vertical="center" shrinkToFit="1"/>
    </xf>
    <xf numFmtId="0" fontId="3" fillId="0" borderId="51" xfId="0" applyNumberFormat="1" applyFont="1" applyFill="1" applyBorder="1" applyAlignment="1" applyProtection="1">
      <alignment horizontal="center" shrinkToFit="1"/>
      <protection locked="0"/>
    </xf>
    <xf numFmtId="0" fontId="3" fillId="0" borderId="52" xfId="0" applyNumberFormat="1" applyFont="1" applyFill="1" applyBorder="1" applyAlignment="1" applyProtection="1">
      <alignment horizontal="distributed" vertical="center" indent="1"/>
      <protection locked="0"/>
    </xf>
    <xf numFmtId="0" fontId="23" fillId="0" borderId="2" xfId="0" applyNumberFormat="1" applyFont="1" applyFill="1" applyBorder="1" applyAlignment="1" applyProtection="1">
      <alignment horizontal="left" vertical="center"/>
      <protection locked="0"/>
    </xf>
    <xf numFmtId="176" fontId="3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2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51" xfId="0" applyFont="1" applyFill="1" applyBorder="1" applyAlignment="1">
      <alignment horizontal="center" shrinkToFit="1"/>
    </xf>
    <xf numFmtId="0" fontId="3" fillId="0" borderId="52" xfId="0" applyFont="1" applyFill="1" applyBorder="1" applyAlignment="1">
      <alignment horizontal="distributed" vertical="center" indent="1"/>
    </xf>
    <xf numFmtId="0" fontId="23" fillId="0" borderId="2" xfId="0" applyFont="1" applyFill="1" applyBorder="1" applyAlignment="1">
      <alignment horizontal="left" vertical="center"/>
    </xf>
    <xf numFmtId="41" fontId="3" fillId="0" borderId="29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52" xfId="0" applyFont="1" applyFill="1" applyBorder="1" applyAlignment="1">
      <alignment horizontal="left" vertical="center" indent="1"/>
    </xf>
    <xf numFmtId="0" fontId="3" fillId="0" borderId="80" xfId="0" applyFont="1" applyFill="1" applyBorder="1" applyAlignment="1">
      <alignment horizontal="distributed" vertical="center" indent="1"/>
    </xf>
    <xf numFmtId="0" fontId="23" fillId="0" borderId="66" xfId="0" applyFont="1" applyFill="1" applyBorder="1" applyAlignment="1">
      <alignment horizontal="left" vertical="center"/>
    </xf>
    <xf numFmtId="176" fontId="3" fillId="0" borderId="81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8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35" xfId="0" applyNumberFormat="1" applyFont="1" applyFill="1" applyBorder="1" applyAlignment="1" applyProtection="1">
      <alignment horizontal="center" shrinkToFit="1"/>
      <protection locked="0"/>
    </xf>
    <xf numFmtId="0" fontId="3" fillId="0" borderId="84" xfId="0" applyNumberFormat="1" applyFont="1" applyFill="1" applyBorder="1" applyAlignment="1" applyProtection="1">
      <alignment horizontal="distributed" vertical="center"/>
      <protection locked="0"/>
    </xf>
    <xf numFmtId="0" fontId="23" fillId="0" borderId="84" xfId="0" applyNumberFormat="1" applyFont="1" applyFill="1" applyBorder="1" applyAlignment="1" applyProtection="1">
      <alignment horizontal="left" vertical="center"/>
      <protection locked="0"/>
    </xf>
    <xf numFmtId="176" fontId="3" fillId="0" borderId="85" xfId="0" applyNumberFormat="1" applyFont="1" applyFill="1" applyBorder="1" applyAlignment="1" applyProtection="1">
      <alignment horizontal="right" vertical="center" shrinkToFit="1"/>
    </xf>
    <xf numFmtId="176" fontId="3" fillId="0" borderId="86" xfId="0" applyNumberFormat="1" applyFont="1" applyFill="1" applyBorder="1" applyAlignment="1" applyProtection="1">
      <alignment horizontal="right" vertical="center" shrinkToFit="1"/>
    </xf>
    <xf numFmtId="41" fontId="3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7" xfId="0" applyNumberFormat="1" applyFont="1" applyFill="1" applyBorder="1" applyAlignment="1" applyProtection="1">
      <alignment horizontal="center" shrinkToFit="1"/>
      <protection locked="0"/>
    </xf>
    <xf numFmtId="176" fontId="3" fillId="0" borderId="89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9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Alignment="1">
      <alignment horizontal="right" shrinkToFit="1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4" fillId="0" borderId="4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24" xfId="0" applyNumberFormat="1" applyFont="1" applyFill="1" applyBorder="1" applyAlignment="1" applyProtection="1">
      <alignment horizontal="right" vertical="center"/>
      <protection locked="0"/>
    </xf>
    <xf numFmtId="0" fontId="4" fillId="0" borderId="27" xfId="0" applyFont="1" applyFill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4" fillId="0" borderId="51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92" xfId="0" applyFont="1" applyFill="1" applyBorder="1" applyAlignment="1">
      <alignment horizontal="right" vertical="center"/>
    </xf>
    <xf numFmtId="0" fontId="4" fillId="0" borderId="54" xfId="0" quotePrefix="1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9" fillId="0" borderId="0" xfId="0" applyFont="1"/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48" xfId="0" applyNumberFormat="1" applyFont="1" applyFill="1" applyBorder="1" applyAlignment="1" applyProtection="1">
      <alignment vertical="center" shrinkToFit="1"/>
      <protection locked="0"/>
    </xf>
    <xf numFmtId="0" fontId="3" fillId="0" borderId="23" xfId="0" applyNumberFormat="1" applyFont="1" applyFill="1" applyBorder="1" applyAlignment="1" applyProtection="1">
      <alignment vertical="center" shrinkToFit="1"/>
      <protection locked="0"/>
    </xf>
    <xf numFmtId="0" fontId="3" fillId="0" borderId="24" xfId="0" applyNumberFormat="1" applyFont="1" applyFill="1" applyBorder="1" applyAlignment="1" applyProtection="1">
      <alignment vertical="center" shrinkToFit="1"/>
      <protection locked="0"/>
    </xf>
    <xf numFmtId="0" fontId="15" fillId="0" borderId="72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49" xfId="0" applyNumberFormat="1" applyFont="1" applyFill="1" applyBorder="1" applyAlignment="1" applyProtection="1">
      <alignment vertical="center" shrinkToFit="1"/>
      <protection locked="0"/>
    </xf>
    <xf numFmtId="0" fontId="3" fillId="0" borderId="49" xfId="0" applyNumberFormat="1" applyFont="1" applyFill="1" applyBorder="1" applyAlignment="1" applyProtection="1">
      <alignment vertical="center" shrinkToFit="1"/>
      <protection locked="0"/>
    </xf>
    <xf numFmtId="0" fontId="3" fillId="0" borderId="81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Fill="1" applyAlignment="1" applyProtection="1">
      <alignment vertical="center"/>
    </xf>
    <xf numFmtId="0" fontId="3" fillId="0" borderId="72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/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21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Protection="1">
      <protection locked="0"/>
    </xf>
    <xf numFmtId="183" fontId="4" fillId="0" borderId="19" xfId="0" applyNumberFormat="1" applyFont="1" applyFill="1" applyBorder="1" applyAlignment="1" applyProtection="1">
      <alignment horizontal="center" vertical="center"/>
      <protection locked="0"/>
    </xf>
    <xf numFmtId="183" fontId="4" fillId="0" borderId="1" xfId="0" applyNumberFormat="1" applyFont="1" applyFill="1" applyBorder="1" applyAlignment="1" applyProtection="1">
      <alignment horizontal="center" vertical="center"/>
      <protection locked="0"/>
    </xf>
    <xf numFmtId="183" fontId="4" fillId="0" borderId="97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183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9" fillId="0" borderId="0" xfId="0" applyFont="1" applyFill="1" applyBorder="1"/>
    <xf numFmtId="0" fontId="11" fillId="0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top" wrapText="1"/>
    </xf>
    <xf numFmtId="3" fontId="11" fillId="0" borderId="0" xfId="3" applyNumberFormat="1" applyFont="1" applyFill="1" applyBorder="1" applyAlignment="1">
      <alignment vertical="center" wrapTex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Border="1">
      <alignment vertical="center"/>
    </xf>
    <xf numFmtId="0" fontId="27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27" fillId="0" borderId="0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vertical="center" wrapText="1"/>
    </xf>
    <xf numFmtId="0" fontId="4" fillId="0" borderId="51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top" wrapText="1"/>
    </xf>
    <xf numFmtId="0" fontId="30" fillId="0" borderId="0" xfId="3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" fontId="27" fillId="0" borderId="0" xfId="3" applyNumberFormat="1" applyFont="1" applyFill="1" applyBorder="1" applyAlignment="1">
      <alignment vertical="center" wrapText="1"/>
    </xf>
    <xf numFmtId="3" fontId="28" fillId="0" borderId="0" xfId="3" applyNumberFormat="1" applyFont="1" applyFill="1" applyBorder="1" applyAlignment="1">
      <alignment vertical="center" wrapText="1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left" vertical="center"/>
      <protection locked="0"/>
    </xf>
    <xf numFmtId="0" fontId="4" fillId="0" borderId="1" xfId="0" quotePrefix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3" fillId="0" borderId="0" xfId="4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Protection="1">
      <protection locked="0"/>
    </xf>
    <xf numFmtId="0" fontId="3" fillId="0" borderId="48" xfId="0" applyNumberFormat="1" applyFont="1" applyFill="1" applyBorder="1" applyProtection="1">
      <protection locked="0"/>
    </xf>
    <xf numFmtId="0" fontId="3" fillId="0" borderId="23" xfId="0" applyNumberFormat="1" applyFont="1" applyFill="1" applyBorder="1" applyProtection="1">
      <protection locked="0"/>
    </xf>
    <xf numFmtId="0" fontId="3" fillId="0" borderId="24" xfId="0" applyNumberFormat="1" applyFont="1" applyFill="1" applyBorder="1" applyProtection="1">
      <protection locked="0"/>
    </xf>
    <xf numFmtId="0" fontId="4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/>
    <xf numFmtId="0" fontId="4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54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55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/>
    <xf numFmtId="0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4" xfId="0" applyFont="1" applyFill="1" applyBorder="1" applyAlignment="1" applyProtection="1">
      <alignment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Fill="1" applyBorder="1" applyAlignment="1" applyProtection="1">
      <alignment shrinkToFit="1"/>
      <protection locked="0"/>
    </xf>
    <xf numFmtId="0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horizontal="right" vertical="center" shrinkToFit="1"/>
    </xf>
    <xf numFmtId="178" fontId="4" fillId="0" borderId="1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4" fillId="0" borderId="4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3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8" xfId="0" applyNumberFormat="1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vertical="center"/>
    </xf>
    <xf numFmtId="176" fontId="4" fillId="0" borderId="40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>
      <alignment vertical="center"/>
    </xf>
    <xf numFmtId="178" fontId="4" fillId="0" borderId="38" xfId="0" applyNumberFormat="1" applyFont="1" applyFill="1" applyBorder="1" applyAlignment="1">
      <alignment vertical="center" shrinkToFit="1"/>
    </xf>
    <xf numFmtId="178" fontId="4" fillId="0" borderId="39" xfId="0" applyNumberFormat="1" applyFont="1" applyFill="1" applyBorder="1" applyAlignment="1">
      <alignment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40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178" fontId="4" fillId="0" borderId="10" xfId="0" applyNumberFormat="1" applyFont="1" applyFill="1" applyBorder="1" applyAlignment="1">
      <alignment horizontal="right" vertical="center" shrinkToFit="1"/>
    </xf>
    <xf numFmtId="178" fontId="4" fillId="0" borderId="3" xfId="0" applyNumberFormat="1" applyFont="1" applyFill="1" applyBorder="1" applyAlignment="1">
      <alignment horizontal="right" vertical="center" shrinkToFit="1"/>
    </xf>
    <xf numFmtId="178" fontId="4" fillId="0" borderId="2" xfId="0" applyNumberFormat="1" applyFont="1" applyFill="1" applyBorder="1" applyAlignment="1">
      <alignment horizontal="right" vertical="center" shrinkToFit="1"/>
    </xf>
    <xf numFmtId="178" fontId="4" fillId="0" borderId="21" xfId="0" applyNumberFormat="1" applyFont="1" applyFill="1" applyBorder="1" applyAlignment="1">
      <alignment horizontal="right" vertical="center" shrinkToFit="1"/>
    </xf>
    <xf numFmtId="178" fontId="4" fillId="0" borderId="20" xfId="0" applyNumberFormat="1" applyFont="1" applyFill="1" applyBorder="1" applyAlignment="1">
      <alignment horizontal="right" vertical="center" shrinkToFit="1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176" fontId="4" fillId="0" borderId="28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0" fontId="3" fillId="0" borderId="48" xfId="0" applyNumberFormat="1" applyFont="1" applyBorder="1" applyAlignment="1" applyProtection="1">
      <alignment horizontal="left" vertical="center" indent="1"/>
      <protection locked="0"/>
    </xf>
    <xf numFmtId="0" fontId="3" fillId="0" borderId="23" xfId="0" applyNumberFormat="1" applyFont="1" applyBorder="1" applyAlignment="1" applyProtection="1">
      <alignment horizontal="left" vertical="center" indent="1"/>
      <protection locked="0"/>
    </xf>
    <xf numFmtId="176" fontId="4" fillId="0" borderId="49" xfId="0" applyNumberFormat="1" applyFont="1" applyBorder="1" applyAlignment="1" applyProtection="1">
      <alignment horizontal="right" vertical="center"/>
    </xf>
    <xf numFmtId="176" fontId="4" fillId="0" borderId="38" xfId="0" applyNumberFormat="1" applyFont="1" applyBorder="1" applyAlignment="1" applyProtection="1">
      <alignment horizontal="right" vertical="center"/>
    </xf>
    <xf numFmtId="176" fontId="4" fillId="0" borderId="39" xfId="0" applyNumberFormat="1" applyFont="1" applyBorder="1" applyAlignment="1" applyProtection="1">
      <alignment horizontal="right" vertical="center"/>
    </xf>
    <xf numFmtId="176" fontId="4" fillId="0" borderId="40" xfId="0" applyNumberFormat="1" applyFont="1" applyBorder="1" applyAlignment="1" applyProtection="1">
      <alignment horizontal="right" vertical="center"/>
    </xf>
    <xf numFmtId="176" fontId="4" fillId="0" borderId="50" xfId="0" applyNumberFormat="1" applyFont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36" xfId="0" applyNumberFormat="1" applyFont="1" applyBorder="1" applyAlignment="1" applyProtection="1">
      <alignment horizontal="center" vertical="center"/>
      <protection locked="0"/>
    </xf>
    <xf numFmtId="0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 applyProtection="1">
      <alignment horizontal="center" vertical="center"/>
      <protection locked="0"/>
    </xf>
    <xf numFmtId="0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44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47" xfId="0" applyNumberFormat="1" applyFont="1" applyBorder="1" applyAlignment="1" applyProtection="1">
      <alignment horizontal="center" vertical="center"/>
      <protection locked="0"/>
    </xf>
    <xf numFmtId="0" fontId="3" fillId="0" borderId="52" xfId="0" applyNumberFormat="1" applyFont="1" applyBorder="1" applyAlignment="1" applyProtection="1">
      <alignment horizontal="distributed" vertical="center"/>
      <protection locked="0"/>
    </xf>
    <xf numFmtId="0" fontId="3" fillId="0" borderId="2" xfId="0" applyNumberFormat="1" applyFont="1" applyBorder="1" applyAlignment="1" applyProtection="1">
      <alignment horizontal="distributed" vertical="center"/>
      <protection locked="0"/>
    </xf>
    <xf numFmtId="176" fontId="4" fillId="0" borderId="4" xfId="0" applyNumberFormat="1" applyFont="1" applyBorder="1" applyAlignment="1" applyProtection="1">
      <alignment horizontal="right" vertical="center"/>
      <protection locked="0"/>
    </xf>
    <xf numFmtId="176" fontId="4" fillId="0" borderId="29" xfId="0" applyNumberFormat="1" applyFont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15" fillId="0" borderId="52" xfId="0" applyNumberFormat="1" applyFont="1" applyBorder="1" applyAlignment="1" applyProtection="1">
      <alignment horizontal="distributed" vertical="center"/>
      <protection locked="0"/>
    </xf>
    <xf numFmtId="0" fontId="15" fillId="0" borderId="2" xfId="0" applyNumberFormat="1" applyFont="1" applyBorder="1" applyAlignment="1" applyProtection="1">
      <alignment horizontal="distributed" vertical="center"/>
      <protection locked="0"/>
    </xf>
    <xf numFmtId="0" fontId="3" fillId="0" borderId="53" xfId="0" applyNumberFormat="1" applyFont="1" applyBorder="1" applyAlignment="1" applyProtection="1">
      <alignment horizontal="distributed" vertical="center"/>
      <protection locked="0"/>
    </xf>
    <xf numFmtId="0" fontId="3" fillId="0" borderId="54" xfId="0" applyNumberFormat="1" applyFont="1" applyBorder="1" applyAlignment="1" applyProtection="1">
      <alignment horizontal="distributed" vertical="center"/>
      <protection locked="0"/>
    </xf>
    <xf numFmtId="176" fontId="4" fillId="0" borderId="56" xfId="0" applyNumberFormat="1" applyFont="1" applyBorder="1" applyAlignment="1" applyProtection="1">
      <alignment horizontal="right" vertical="center"/>
      <protection locked="0"/>
    </xf>
    <xf numFmtId="176" fontId="4" fillId="0" borderId="57" xfId="0" applyNumberFormat="1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/>
      <protection locked="0"/>
    </xf>
    <xf numFmtId="0" fontId="15" fillId="0" borderId="1" xfId="0" applyNumberFormat="1" applyFont="1" applyBorder="1" applyAlignment="1" applyProtection="1">
      <alignment horizontal="right"/>
      <protection locked="0"/>
    </xf>
    <xf numFmtId="0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36" xfId="0" applyNumberFormat="1" applyFont="1" applyBorder="1" applyAlignment="1" applyProtection="1">
      <alignment horizontal="center" vertical="center" shrinkToFit="1"/>
      <protection locked="0"/>
    </xf>
    <xf numFmtId="0" fontId="3" fillId="0" borderId="5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58" xfId="0" applyNumberFormat="1" applyFont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59" xfId="0" applyNumberFormat="1" applyFont="1" applyBorder="1" applyAlignment="1" applyProtection="1">
      <alignment horizontal="center" vertical="center" shrinkToFit="1"/>
      <protection locked="0"/>
    </xf>
    <xf numFmtId="0" fontId="15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48" xfId="0" applyNumberFormat="1" applyFont="1" applyBorder="1" applyAlignment="1" applyProtection="1">
      <alignment horizontal="center" vertical="center" shrinkToFit="1"/>
      <protection locked="0"/>
    </xf>
    <xf numFmtId="0" fontId="3" fillId="0" borderId="62" xfId="0" applyNumberFormat="1" applyFont="1" applyBorder="1" applyAlignment="1" applyProtection="1">
      <alignment horizontal="center" vertical="center" shrinkToFit="1"/>
      <protection locked="0"/>
    </xf>
    <xf numFmtId="0" fontId="3" fillId="0" borderId="63" xfId="0" applyNumberFormat="1" applyFont="1" applyBorder="1" applyAlignment="1" applyProtection="1">
      <alignment horizontal="center" vertical="center" shrinkToFit="1"/>
      <protection locked="0"/>
    </xf>
    <xf numFmtId="0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3" fillId="0" borderId="40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38" xfId="0" applyNumberFormat="1" applyFont="1" applyBorder="1" applyAlignment="1" applyProtection="1">
      <alignment horizontal="center" vertical="center" shrinkToFit="1"/>
      <protection locked="0"/>
    </xf>
    <xf numFmtId="0" fontId="3" fillId="0" borderId="61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64" xfId="0" applyNumberFormat="1" applyFont="1" applyBorder="1" applyAlignment="1" applyProtection="1">
      <alignment horizontal="center" vertical="center" shrinkToFit="1"/>
      <protection locked="0"/>
    </xf>
    <xf numFmtId="179" fontId="3" fillId="0" borderId="39" xfId="0" applyNumberFormat="1" applyFont="1" applyBorder="1" applyAlignment="1" applyProtection="1">
      <alignment horizontal="center" vertical="center" shrinkToFit="1"/>
      <protection locked="0"/>
    </xf>
    <xf numFmtId="179" fontId="3" fillId="0" borderId="40" xfId="0" applyNumberFormat="1" applyFont="1" applyBorder="1" applyAlignment="1" applyProtection="1">
      <alignment horizontal="center" vertical="center" shrinkToFit="1"/>
      <protection locked="0"/>
    </xf>
    <xf numFmtId="179" fontId="3" fillId="0" borderId="2" xfId="0" applyNumberFormat="1" applyFont="1" applyBorder="1" applyAlignment="1" applyProtection="1">
      <alignment horizontal="center" vertical="center" shrinkToFit="1"/>
      <protection locked="0"/>
    </xf>
    <xf numFmtId="17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15" fillId="0" borderId="38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9" xfId="0" applyNumberFormat="1" applyFont="1" applyBorder="1" applyAlignment="1" applyProtection="1">
      <alignment horizontal="center" vertical="center" shrinkToFit="1"/>
      <protection locked="0"/>
    </xf>
    <xf numFmtId="0" fontId="15" fillId="0" borderId="61" xfId="0" applyNumberFormat="1" applyFont="1" applyBorder="1" applyAlignment="1" applyProtection="1">
      <alignment horizontal="center" vertical="center" shrinkToFit="1"/>
      <protection locked="0"/>
    </xf>
    <xf numFmtId="0" fontId="15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0" borderId="64" xfId="0" applyNumberFormat="1" applyFont="1" applyBorder="1" applyAlignment="1" applyProtection="1">
      <alignment horizontal="center" vertical="center" shrinkToFit="1"/>
      <protection locked="0"/>
    </xf>
    <xf numFmtId="179" fontId="3" fillId="0" borderId="41" xfId="0" applyNumberFormat="1" applyFont="1" applyBorder="1" applyAlignment="1" applyProtection="1">
      <alignment horizontal="center" vertical="center" shrinkToFit="1"/>
      <protection locked="0"/>
    </xf>
    <xf numFmtId="179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3" fillId="0" borderId="66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39" xfId="0" applyNumberFormat="1" applyFont="1" applyBorder="1" applyAlignment="1" applyProtection="1">
      <alignment horizontal="center" vertical="center" shrinkToFit="1"/>
      <protection locked="0"/>
    </xf>
    <xf numFmtId="0" fontId="15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64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65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66" xfId="0" applyNumberFormat="1" applyFont="1" applyBorder="1" applyAlignment="1" applyProtection="1">
      <alignment horizontal="center" vertical="center" shrinkToFit="1"/>
      <protection locked="0"/>
    </xf>
    <xf numFmtId="0" fontId="15" fillId="0" borderId="62" xfId="0" applyNumberFormat="1" applyFont="1" applyBorder="1" applyAlignment="1" applyProtection="1">
      <alignment horizontal="center" vertical="center" shrinkToFit="1"/>
      <protection locked="0"/>
    </xf>
    <xf numFmtId="0" fontId="15" fillId="0" borderId="6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quotePrefix="1" applyNumberFormat="1" applyFont="1" applyBorder="1" applyAlignment="1" applyProtection="1">
      <alignment horizontal="center" vertical="center" wrapText="1" shrinkToFit="1"/>
      <protection locked="0"/>
    </xf>
    <xf numFmtId="0" fontId="3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5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6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3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6" xfId="0" quotePrefix="1" applyNumberFormat="1" applyFont="1" applyBorder="1" applyAlignment="1" applyProtection="1">
      <alignment horizontal="center" vertical="center" wrapText="1" shrinkToFit="1"/>
      <protection locked="0"/>
    </xf>
    <xf numFmtId="0" fontId="3" fillId="0" borderId="63" xfId="0" quotePrefix="1" applyNumberFormat="1" applyFont="1" applyBorder="1" applyAlignment="1" applyProtection="1">
      <alignment horizontal="center" vertical="center" wrapText="1" shrinkToFit="1"/>
      <protection locked="0"/>
    </xf>
    <xf numFmtId="0" fontId="3" fillId="0" borderId="67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66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63" xfId="0" quotePrefix="1" applyNumberFormat="1" applyFont="1" applyBorder="1" applyAlignment="1" applyProtection="1">
      <alignment horizontal="center" vertical="center" shrinkToFit="1"/>
      <protection locked="0"/>
    </xf>
    <xf numFmtId="0" fontId="3" fillId="0" borderId="67" xfId="0" applyNumberFormat="1" applyFont="1" applyBorder="1" applyAlignment="1" applyProtection="1">
      <alignment horizontal="center" vertical="center" shrinkToFit="1"/>
      <protection locked="0"/>
    </xf>
    <xf numFmtId="0" fontId="3" fillId="0" borderId="68" xfId="0" applyNumberFormat="1" applyFont="1" applyBorder="1" applyAlignment="1" applyProtection="1">
      <alignment horizontal="center" vertical="center" shrinkToFit="1"/>
      <protection locked="0"/>
    </xf>
    <xf numFmtId="179" fontId="3" fillId="0" borderId="68" xfId="0" applyNumberFormat="1" applyFont="1" applyBorder="1" applyAlignment="1" applyProtection="1">
      <alignment horizontal="center" vertical="center" shrinkToFit="1"/>
      <protection locked="0"/>
    </xf>
    <xf numFmtId="179" fontId="3" fillId="0" borderId="55" xfId="0" applyNumberFormat="1" applyFont="1" applyBorder="1" applyAlignment="1" applyProtection="1">
      <alignment horizontal="center" vertical="center" shrinkToFit="1"/>
      <protection locked="0"/>
    </xf>
    <xf numFmtId="179" fontId="3" fillId="0" borderId="69" xfId="0" applyNumberFormat="1" applyFont="1" applyBorder="1" applyAlignment="1" applyProtection="1">
      <alignment horizontal="center" vertical="center" shrinkToFit="1"/>
      <protection locked="0"/>
    </xf>
    <xf numFmtId="179" fontId="3" fillId="0" borderId="70" xfId="0" applyNumberFormat="1" applyFont="1" applyBorder="1" applyAlignment="1" applyProtection="1">
      <alignment horizontal="center" vertical="center" shrinkToFit="1"/>
      <protection locked="0"/>
    </xf>
    <xf numFmtId="0" fontId="4" fillId="0" borderId="18" xfId="0" applyNumberFormat="1" applyFont="1" applyBorder="1" applyAlignment="1" applyProtection="1">
      <alignment horizontal="right"/>
      <protection locked="0"/>
    </xf>
    <xf numFmtId="0" fontId="4" fillId="0" borderId="0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" xfId="0" quotePrefix="1" applyNumberFormat="1" applyFont="1" applyBorder="1" applyAlignment="1" applyProtection="1">
      <alignment horizontal="center" vertical="center" shrinkToFit="1"/>
      <protection locked="0"/>
    </xf>
    <xf numFmtId="179" fontId="3" fillId="0" borderId="63" xfId="0" applyNumberFormat="1" applyFont="1" applyBorder="1" applyAlignment="1" applyProtection="1">
      <alignment horizontal="center" vertical="center" shrinkToFit="1"/>
      <protection locked="0"/>
    </xf>
    <xf numFmtId="179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left"/>
    </xf>
    <xf numFmtId="0" fontId="7" fillId="0" borderId="3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 shrinkToFit="1"/>
    </xf>
    <xf numFmtId="0" fontId="19" fillId="0" borderId="46" xfId="1" applyFont="1" applyBorder="1" applyAlignment="1">
      <alignment horizontal="center" vertical="center" shrinkToFit="1"/>
    </xf>
    <xf numFmtId="0" fontId="19" fillId="0" borderId="44" xfId="1" applyFont="1" applyBorder="1" applyAlignment="1">
      <alignment horizontal="center" vertical="center" shrinkToFit="1"/>
    </xf>
    <xf numFmtId="0" fontId="19" fillId="0" borderId="15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20" fillId="0" borderId="71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0" borderId="23" xfId="1" applyFont="1" applyBorder="1" applyAlignment="1">
      <alignment horizontal="left" vertical="center" shrinkToFit="1"/>
    </xf>
    <xf numFmtId="0" fontId="21" fillId="0" borderId="24" xfId="1" applyFont="1" applyBorder="1" applyAlignment="1">
      <alignment horizontal="left" vertical="center" shrinkToFit="1"/>
    </xf>
    <xf numFmtId="0" fontId="21" fillId="0" borderId="74" xfId="1" applyFont="1" applyBorder="1" applyAlignment="1">
      <alignment horizontal="left" vertical="center" shrinkToFit="1"/>
    </xf>
    <xf numFmtId="0" fontId="21" fillId="0" borderId="75" xfId="1" applyFont="1" applyBorder="1" applyAlignment="1">
      <alignment horizontal="left" vertical="center" shrinkToFit="1"/>
    </xf>
    <xf numFmtId="0" fontId="21" fillId="0" borderId="37" xfId="1" applyFont="1" applyBorder="1" applyAlignment="1">
      <alignment horizontal="center" vertical="center" textRotation="255" shrinkToFit="1"/>
    </xf>
    <xf numFmtId="0" fontId="21" fillId="0" borderId="71" xfId="1" applyFont="1" applyBorder="1" applyAlignment="1">
      <alignment horizontal="center" vertical="center" textRotation="255" shrinkToFit="1"/>
    </xf>
    <xf numFmtId="0" fontId="21" fillId="0" borderId="52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48" xfId="1" applyFont="1" applyBorder="1" applyAlignment="1">
      <alignment horizontal="center" vertical="center" textRotation="255" shrinkToFit="1"/>
    </xf>
    <xf numFmtId="0" fontId="21" fillId="0" borderId="80" xfId="1" applyFont="1" applyBorder="1" applyAlignment="1">
      <alignment horizontal="left" vertical="center" shrinkToFit="1"/>
    </xf>
    <xf numFmtId="0" fontId="21" fillId="0" borderId="67" xfId="1" applyFont="1" applyBorder="1" applyAlignment="1">
      <alignment horizontal="left" vertical="center" shrinkToFit="1"/>
    </xf>
    <xf numFmtId="0" fontId="21" fillId="0" borderId="23" xfId="1" applyFont="1" applyBorder="1" applyAlignment="1">
      <alignment vertical="center" shrinkToFit="1"/>
    </xf>
    <xf numFmtId="0" fontId="21" fillId="0" borderId="24" xfId="1" applyFont="1" applyBorder="1" applyAlignment="1">
      <alignment vertical="center" shrinkToFit="1"/>
    </xf>
    <xf numFmtId="0" fontId="21" fillId="0" borderId="53" xfId="1" applyFont="1" applyBorder="1" applyAlignment="1">
      <alignment vertical="center" shrinkToFit="1"/>
    </xf>
    <xf numFmtId="0" fontId="21" fillId="0" borderId="54" xfId="1" applyFont="1" applyBorder="1" applyAlignment="1">
      <alignment vertical="center" shrinkToFit="1"/>
    </xf>
    <xf numFmtId="0" fontId="20" fillId="0" borderId="0" xfId="1" applyFont="1" applyAlignment="1">
      <alignment horizontal="left"/>
    </xf>
    <xf numFmtId="0" fontId="20" fillId="0" borderId="0" xfId="1" applyFont="1" applyAlignment="1"/>
    <xf numFmtId="0" fontId="7" fillId="0" borderId="18" xfId="1" applyFont="1" applyBorder="1" applyAlignment="1">
      <alignment horizontal="right" wrapText="1"/>
    </xf>
    <xf numFmtId="3" fontId="20" fillId="0" borderId="0" xfId="1" applyNumberFormat="1" applyFont="1" applyAlignment="1"/>
    <xf numFmtId="0" fontId="3" fillId="0" borderId="52" xfId="0" applyNumberFormat="1" applyFont="1" applyFill="1" applyBorder="1" applyAlignment="1" applyProtection="1">
      <alignment horizontal="distributed" vertical="center" indent="1"/>
      <protection locked="0"/>
    </xf>
    <xf numFmtId="0" fontId="3" fillId="0" borderId="2" xfId="0" applyNumberFormat="1" applyFont="1" applyFill="1" applyBorder="1" applyAlignment="1" applyProtection="1">
      <alignment horizontal="distributed" vertical="center" inden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8" xfId="0" applyNumberFormat="1" applyFont="1" applyFill="1" applyBorder="1" applyAlignment="1" applyProtection="1">
      <alignment horizontal="left" vertical="center"/>
      <protection locked="0"/>
    </xf>
    <xf numFmtId="0" fontId="3" fillId="0" borderId="80" xfId="0" applyNumberFormat="1" applyFont="1" applyFill="1" applyBorder="1" applyAlignment="1" applyProtection="1">
      <alignment horizontal="distributed" vertical="center" indent="1"/>
      <protection locked="0"/>
    </xf>
    <xf numFmtId="0" fontId="3" fillId="0" borderId="66" xfId="0" applyNumberFormat="1" applyFont="1" applyFill="1" applyBorder="1" applyAlignment="1" applyProtection="1">
      <alignment horizontal="distributed" vertical="center" indent="1"/>
      <protection locked="0"/>
    </xf>
    <xf numFmtId="0" fontId="3" fillId="0" borderId="0" xfId="0" applyFont="1" applyFill="1" applyAlignment="1">
      <alignment horizontal="left" shrinkToFit="1"/>
    </xf>
    <xf numFmtId="3" fontId="4" fillId="0" borderId="18" xfId="0" applyNumberFormat="1" applyFont="1" applyFill="1" applyBorder="1" applyAlignment="1" applyProtection="1">
      <alignment horizontal="right" shrinkToFit="1"/>
      <protection locked="0"/>
    </xf>
    <xf numFmtId="0" fontId="3" fillId="0" borderId="0" xfId="0" applyNumberFormat="1" applyFont="1" applyFill="1" applyAlignment="1" applyProtection="1">
      <alignment horizontal="left" wrapText="1" shrinkToFit="1"/>
      <protection locked="0"/>
    </xf>
    <xf numFmtId="0" fontId="3" fillId="0" borderId="0" xfId="0" applyNumberFormat="1" applyFont="1" applyFill="1" applyAlignment="1" applyProtection="1">
      <alignment horizontal="left" shrinkToFit="1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91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4" xfId="0" applyNumberFormat="1" applyFont="1" applyFill="1" applyBorder="1" applyAlignment="1" applyProtection="1">
      <alignment horizontal="right" vertical="center"/>
      <protection locked="0"/>
    </xf>
    <xf numFmtId="176" fontId="4" fillId="0" borderId="9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82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5" fillId="0" borderId="22" xfId="0" applyNumberFormat="1" applyFont="1" applyFill="1" applyBorder="1" applyAlignment="1" applyProtection="1">
      <alignment horizontal="right" vertical="center"/>
      <protection locked="0"/>
    </xf>
    <xf numFmtId="0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15" fillId="0" borderId="24" xfId="0" applyNumberFormat="1" applyFont="1" applyFill="1" applyBorder="1" applyAlignment="1" applyProtection="1">
      <alignment horizontal="right" vertical="center"/>
      <protection locked="0"/>
    </xf>
    <xf numFmtId="0" fontId="15" fillId="0" borderId="23" xfId="0" applyFont="1" applyBorder="1" applyAlignment="1">
      <alignment horizontal="right" vertical="center"/>
    </xf>
    <xf numFmtId="0" fontId="15" fillId="0" borderId="60" xfId="0" applyFont="1" applyBorder="1" applyAlignment="1">
      <alignment horizontal="right" vertical="center"/>
    </xf>
    <xf numFmtId="0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93" xfId="0" applyNumberFormat="1" applyFont="1" applyFill="1" applyBorder="1" applyAlignment="1" applyProtection="1">
      <alignment horizontal="right" vertical="center"/>
      <protection locked="0"/>
    </xf>
    <xf numFmtId="176" fontId="4" fillId="0" borderId="54" xfId="0" applyNumberFormat="1" applyFont="1" applyFill="1" applyBorder="1" applyAlignment="1" applyProtection="1">
      <alignment horizontal="right" vertical="center"/>
      <protection locked="0"/>
    </xf>
    <xf numFmtId="176" fontId="4" fillId="0" borderId="55" xfId="0" applyNumberFormat="1" applyFont="1" applyFill="1" applyBorder="1" applyAlignment="1" applyProtection="1">
      <alignment horizontal="right" vertical="center"/>
      <protection locked="0"/>
    </xf>
    <xf numFmtId="176" fontId="4" fillId="0" borderId="93" xfId="0" applyNumberFormat="1" applyFont="1" applyFill="1" applyBorder="1" applyAlignment="1">
      <alignment horizontal="right" vertical="center"/>
    </xf>
    <xf numFmtId="176" fontId="4" fillId="0" borderId="54" xfId="0" applyNumberFormat="1" applyFont="1" applyFill="1" applyBorder="1" applyAlignment="1">
      <alignment horizontal="right" vertical="center"/>
    </xf>
    <xf numFmtId="176" fontId="4" fillId="0" borderId="7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15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23" xfId="0" applyNumberFormat="1" applyFont="1" applyFill="1" applyBorder="1" applyAlignment="1" applyProtection="1">
      <alignment horizontal="right" vertical="center" shrinkToFit="1"/>
      <protection locked="0"/>
    </xf>
    <xf numFmtId="180" fontId="15" fillId="0" borderId="22" xfId="0" applyNumberFormat="1" applyFont="1" applyFill="1" applyBorder="1" applyAlignment="1" applyProtection="1">
      <alignment horizontal="right" vertical="center" shrinkToFit="1"/>
      <protection locked="0"/>
    </xf>
    <xf numFmtId="180" fontId="15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72" xfId="0" applyFont="1" applyFill="1" applyBorder="1" applyAlignment="1">
      <alignment horizontal="center" shrinkToFit="1"/>
    </xf>
    <xf numFmtId="0" fontId="15" fillId="0" borderId="72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9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1" xfId="0" applyFont="1" applyFill="1" applyBorder="1" applyAlignment="1">
      <alignment horizontal="right" vertical="center" shrinkToFit="1"/>
    </xf>
    <xf numFmtId="0" fontId="4" fillId="0" borderId="37" xfId="0" applyFont="1" applyFill="1" applyBorder="1" applyAlignment="1">
      <alignment horizontal="right" vertical="center" shrinkToFit="1"/>
    </xf>
    <xf numFmtId="49" fontId="4" fillId="0" borderId="0" xfId="0" quotePrefix="1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3" fontId="4" fillId="0" borderId="91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91" xfId="0" applyNumberFormat="1" applyFont="1" applyFill="1" applyBorder="1" applyAlignment="1" applyProtection="1">
      <alignment horizontal="center" vertical="center" shrinkToFit="1"/>
    </xf>
    <xf numFmtId="180" fontId="4" fillId="0" borderId="14" xfId="0" applyNumberFormat="1" applyFont="1" applyFill="1" applyBorder="1" applyAlignment="1" applyProtection="1">
      <alignment horizontal="center" vertical="center" shrinkToFit="1"/>
    </xf>
    <xf numFmtId="180" fontId="4" fillId="0" borderId="15" xfId="0" applyNumberFormat="1" applyFont="1" applyFill="1" applyBorder="1" applyAlignment="1" applyProtection="1">
      <alignment horizontal="center" vertical="center" shrinkToFit="1"/>
    </xf>
    <xf numFmtId="180" fontId="4" fillId="0" borderId="17" xfId="0" applyNumberFormat="1" applyFont="1" applyFill="1" applyBorder="1" applyAlignment="1" applyProtection="1">
      <alignment horizontal="center" vertical="center" shrinkToFit="1"/>
    </xf>
    <xf numFmtId="180" fontId="3" fillId="0" borderId="91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49" xfId="0" applyNumberFormat="1" applyFont="1" applyFill="1" applyBorder="1" applyAlignment="1" applyProtection="1">
      <alignment horizontal="center" shrinkToFit="1"/>
      <protection locked="0"/>
    </xf>
    <xf numFmtId="0" fontId="4" fillId="0" borderId="9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8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96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49" xfId="0" applyNumberFormat="1" applyFont="1" applyFill="1" applyBorder="1" applyAlignment="1" applyProtection="1">
      <alignment horizontal="center" vertical="center" shrinkToFit="1"/>
      <protection locked="0"/>
    </xf>
    <xf numFmtId="180" fontId="3" fillId="0" borderId="95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67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1" xfId="0" applyNumberFormat="1" applyFont="1" applyFill="1" applyBorder="1" applyAlignment="1" applyProtection="1">
      <alignment horizontal="center" shrinkToFit="1"/>
      <protection locked="0"/>
    </xf>
    <xf numFmtId="0" fontId="4" fillId="0" borderId="48" xfId="0" applyFont="1" applyFill="1" applyBorder="1" applyAlignment="1">
      <alignment horizontal="right" vertical="center" shrinkToFit="1"/>
    </xf>
    <xf numFmtId="49" fontId="4" fillId="0" borderId="23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49" fontId="4" fillId="0" borderId="16" xfId="0" applyNumberFormat="1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7" xfId="0" applyFont="1" applyFill="1" applyBorder="1" applyAlignment="1" applyProtection="1">
      <alignment horizontal="left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right" vertical="center" shrinkToFit="1"/>
    </xf>
    <xf numFmtId="3" fontId="4" fillId="0" borderId="23" xfId="0" applyNumberFormat="1" applyFont="1" applyFill="1" applyBorder="1" applyAlignment="1" applyProtection="1">
      <alignment horizontal="right" vertical="center" shrinkToFit="1"/>
    </xf>
    <xf numFmtId="3" fontId="4" fillId="0" borderId="24" xfId="0" applyNumberFormat="1" applyFont="1" applyFill="1" applyBorder="1" applyAlignment="1" applyProtection="1">
      <alignment horizontal="right" vertical="center" shrinkToFit="1"/>
    </xf>
    <xf numFmtId="3" fontId="4" fillId="0" borderId="91" xfId="0" applyNumberFormat="1" applyFont="1" applyFill="1" applyBorder="1" applyAlignment="1" applyProtection="1">
      <alignment horizontal="right" vertical="center" shrinkToFit="1"/>
    </xf>
    <xf numFmtId="3" fontId="4" fillId="0" borderId="0" xfId="0" applyNumberFormat="1" applyFont="1" applyFill="1" applyBorder="1" applyAlignment="1" applyProtection="1">
      <alignment horizontal="right" vertical="center" shrinkToFit="1"/>
    </xf>
    <xf numFmtId="3" fontId="4" fillId="0" borderId="14" xfId="0" applyNumberFormat="1" applyFont="1" applyFill="1" applyBorder="1" applyAlignment="1" applyProtection="1">
      <alignment horizontal="right" vertical="center" shrinkToFit="1"/>
    </xf>
    <xf numFmtId="181" fontId="4" fillId="0" borderId="91" xfId="0" applyNumberFormat="1" applyFont="1" applyFill="1" applyBorder="1" applyAlignment="1" applyProtection="1">
      <alignment horizontal="center" vertical="center" shrinkToFit="1"/>
    </xf>
    <xf numFmtId="181" fontId="4" fillId="0" borderId="14" xfId="0" applyNumberFormat="1" applyFont="1" applyFill="1" applyBorder="1" applyAlignment="1" applyProtection="1">
      <alignment horizontal="center" vertical="center" shrinkToFit="1"/>
    </xf>
    <xf numFmtId="180" fontId="3" fillId="0" borderId="22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2" xfId="0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60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3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20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19" xfId="0" applyNumberFormat="1" applyFont="1" applyFill="1" applyBorder="1" applyAlignment="1" applyProtection="1">
      <alignment horizontal="right" vertical="center" shrinkToFit="1"/>
    </xf>
    <xf numFmtId="3" fontId="4" fillId="0" borderId="1" xfId="0" applyNumberFormat="1" applyFont="1" applyFill="1" applyBorder="1" applyAlignment="1" applyProtection="1">
      <alignment horizontal="right" vertical="center" shrinkToFit="1"/>
    </xf>
    <xf numFmtId="3" fontId="4" fillId="0" borderId="20" xfId="0" applyNumberFormat="1" applyFont="1" applyFill="1" applyBorder="1" applyAlignment="1" applyProtection="1">
      <alignment horizontal="right" vertical="center" shrinkToFit="1"/>
    </xf>
    <xf numFmtId="181" fontId="4" fillId="0" borderId="22" xfId="0" applyNumberFormat="1" applyFont="1" applyFill="1" applyBorder="1" applyAlignment="1" applyProtection="1">
      <alignment horizontal="center" vertical="center" shrinkToFit="1"/>
    </xf>
    <xf numFmtId="181" fontId="4" fillId="0" borderId="24" xfId="0" applyNumberFormat="1" applyFont="1" applyFill="1" applyBorder="1" applyAlignment="1" applyProtection="1">
      <alignment horizontal="center" vertical="center" shrinkToFit="1"/>
    </xf>
    <xf numFmtId="181" fontId="4" fillId="0" borderId="19" xfId="0" applyNumberFormat="1" applyFont="1" applyFill="1" applyBorder="1" applyAlignment="1" applyProtection="1">
      <alignment horizontal="center" vertical="center" shrinkToFit="1"/>
    </xf>
    <xf numFmtId="181" fontId="4" fillId="0" borderId="20" xfId="0" applyNumberFormat="1" applyFont="1" applyFill="1" applyBorder="1" applyAlignment="1" applyProtection="1">
      <alignment horizontal="center" vertical="center" shrinkToFit="1"/>
    </xf>
    <xf numFmtId="183" fontId="3" fillId="0" borderId="91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8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180" fontId="3" fillId="0" borderId="19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2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8" xfId="0" applyNumberFormat="1" applyFont="1" applyFill="1" applyBorder="1" applyAlignment="1" applyProtection="1">
      <alignment horizontal="center" vertical="center"/>
      <protection locked="0"/>
    </xf>
    <xf numFmtId="182" fontId="4" fillId="0" borderId="91" xfId="0" applyNumberFormat="1" applyFont="1" applyFill="1" applyBorder="1" applyAlignment="1" applyProtection="1">
      <alignment horizontal="right"/>
      <protection locked="0"/>
    </xf>
    <xf numFmtId="182" fontId="4" fillId="0" borderId="0" xfId="0" applyNumberFormat="1" applyFont="1" applyFill="1" applyBorder="1" applyAlignment="1" applyProtection="1">
      <alignment horizontal="right"/>
      <protection locked="0"/>
    </xf>
    <xf numFmtId="182" fontId="4" fillId="0" borderId="14" xfId="0" applyNumberFormat="1" applyFont="1" applyFill="1" applyBorder="1" applyAlignment="1" applyProtection="1">
      <alignment horizontal="right"/>
      <protection locked="0"/>
    </xf>
    <xf numFmtId="182" fontId="4" fillId="0" borderId="82" xfId="0" applyNumberFormat="1" applyFont="1" applyFill="1" applyBorder="1" applyAlignment="1" applyProtection="1">
      <alignment horizontal="right"/>
      <protection locked="0"/>
    </xf>
    <xf numFmtId="183" fontId="3" fillId="0" borderId="91" xfId="2" applyNumberFormat="1" applyFont="1" applyFill="1" applyBorder="1" applyAlignment="1" applyProtection="1">
      <alignment horizontal="right" vertical="center"/>
      <protection locked="0"/>
    </xf>
    <xf numFmtId="183" fontId="3" fillId="0" borderId="0" xfId="2" applyNumberFormat="1" applyFont="1" applyFill="1" applyBorder="1" applyAlignment="1" applyProtection="1">
      <alignment horizontal="right" vertical="center"/>
      <protection locked="0"/>
    </xf>
    <xf numFmtId="183" fontId="3" fillId="0" borderId="14" xfId="2" applyNumberFormat="1" applyFont="1" applyFill="1" applyBorder="1" applyAlignment="1" applyProtection="1">
      <alignment horizontal="right" vertical="center"/>
      <protection locked="0"/>
    </xf>
    <xf numFmtId="0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97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3" applyFont="1" applyFill="1" applyAlignment="1">
      <alignment horizontal="left"/>
    </xf>
    <xf numFmtId="0" fontId="4" fillId="0" borderId="32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33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26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98" xfId="3" applyFont="1" applyFill="1" applyBorder="1" applyAlignment="1">
      <alignment horizontal="center" vertical="center" wrapText="1"/>
    </xf>
    <xf numFmtId="184" fontId="4" fillId="0" borderId="10" xfId="2" applyNumberFormat="1" applyFont="1" applyFill="1" applyBorder="1" applyAlignment="1">
      <alignment horizontal="right" vertical="center"/>
    </xf>
    <xf numFmtId="184" fontId="4" fillId="0" borderId="2" xfId="2" applyNumberFormat="1" applyFont="1" applyFill="1" applyBorder="1" applyAlignment="1">
      <alignment horizontal="right" vertical="center"/>
    </xf>
    <xf numFmtId="184" fontId="4" fillId="0" borderId="28" xfId="2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right" wrapText="1"/>
    </xf>
    <xf numFmtId="0" fontId="15" fillId="0" borderId="23" xfId="3" applyFont="1" applyFill="1" applyBorder="1" applyAlignment="1">
      <alignment horizontal="right" wrapText="1"/>
    </xf>
    <xf numFmtId="0" fontId="15" fillId="0" borderId="24" xfId="3" applyFont="1" applyFill="1" applyBorder="1" applyAlignment="1">
      <alignment horizontal="right" wrapText="1"/>
    </xf>
    <xf numFmtId="0" fontId="15" fillId="0" borderId="60" xfId="3" applyFont="1" applyFill="1" applyBorder="1" applyAlignment="1">
      <alignment horizontal="right" wrapText="1"/>
    </xf>
    <xf numFmtId="184" fontId="4" fillId="0" borderId="3" xfId="2" applyNumberFormat="1" applyFont="1" applyFill="1" applyBorder="1" applyAlignment="1">
      <alignment horizontal="right" vertical="center"/>
    </xf>
    <xf numFmtId="184" fontId="4" fillId="0" borderId="19" xfId="2" applyNumberFormat="1" applyFont="1" applyFill="1" applyBorder="1" applyAlignment="1">
      <alignment horizontal="right" vertical="center"/>
    </xf>
    <xf numFmtId="184" fontId="4" fillId="0" borderId="1" xfId="2" applyNumberFormat="1" applyFont="1" applyFill="1" applyBorder="1" applyAlignment="1">
      <alignment horizontal="right" vertical="center"/>
    </xf>
    <xf numFmtId="184" fontId="4" fillId="0" borderId="97" xfId="2" applyNumberFormat="1" applyFont="1" applyFill="1" applyBorder="1" applyAlignment="1">
      <alignment horizontal="right" vertical="center"/>
    </xf>
    <xf numFmtId="184" fontId="4" fillId="0" borderId="4" xfId="2" applyNumberFormat="1" applyFont="1" applyFill="1" applyBorder="1" applyAlignment="1">
      <alignment horizontal="right" vertical="center"/>
    </xf>
    <xf numFmtId="184" fontId="4" fillId="0" borderId="29" xfId="2" applyNumberFormat="1" applyFont="1" applyFill="1" applyBorder="1" applyAlignment="1">
      <alignment horizontal="right" vertical="center"/>
    </xf>
    <xf numFmtId="184" fontId="4" fillId="0" borderId="20" xfId="2" applyNumberFormat="1" applyFont="1" applyFill="1" applyBorder="1" applyAlignment="1">
      <alignment horizontal="right" vertical="center"/>
    </xf>
    <xf numFmtId="0" fontId="4" fillId="0" borderId="18" xfId="3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protection locked="0"/>
    </xf>
    <xf numFmtId="0" fontId="15" fillId="0" borderId="35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horizontal="right" vertical="center"/>
    </xf>
    <xf numFmtId="0" fontId="3" fillId="0" borderId="43" xfId="0" applyNumberFormat="1" applyFont="1" applyFill="1" applyBorder="1" applyAlignment="1" applyProtection="1">
      <alignment horizontal="center" vertical="center"/>
      <protection locked="0"/>
    </xf>
    <xf numFmtId="0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72" xfId="0" applyNumberFormat="1" applyFont="1" applyFill="1" applyBorder="1" applyAlignment="1" applyProtection="1">
      <alignment horizontal="center"/>
      <protection locked="0"/>
    </xf>
    <xf numFmtId="176" fontId="4" fillId="0" borderId="72" xfId="0" applyNumberFormat="1" applyFont="1" applyFill="1" applyBorder="1" applyAlignment="1" applyProtection="1">
      <alignment horizontal="center" vertical="center"/>
      <protection locked="0"/>
    </xf>
    <xf numFmtId="176" fontId="4" fillId="0" borderId="49" xfId="0" applyNumberFormat="1" applyFont="1" applyFill="1" applyBorder="1" applyAlignment="1" applyProtection="1">
      <alignment horizontal="center" vertical="center"/>
      <protection locked="0"/>
    </xf>
    <xf numFmtId="176" fontId="4" fillId="0" borderId="72" xfId="0" applyNumberFormat="1" applyFont="1" applyFill="1" applyBorder="1" applyAlignment="1">
      <alignment horizontal="center" vertical="center"/>
    </xf>
    <xf numFmtId="176" fontId="4" fillId="0" borderId="94" xfId="0" applyNumberFormat="1" applyFont="1" applyFill="1" applyBorder="1" applyAlignment="1">
      <alignment horizontal="center" vertical="center"/>
    </xf>
    <xf numFmtId="176" fontId="4" fillId="0" borderId="49" xfId="0" applyNumberFormat="1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81" xfId="0" applyNumberFormat="1" applyFont="1" applyFill="1" applyBorder="1" applyAlignment="1" applyProtection="1">
      <alignment horizontal="center"/>
      <protection locked="0"/>
    </xf>
    <xf numFmtId="176" fontId="4" fillId="0" borderId="81" xfId="0" applyNumberFormat="1" applyFont="1" applyFill="1" applyBorder="1" applyAlignment="1" applyProtection="1">
      <alignment horizontal="center" vertical="center"/>
      <protection locked="0"/>
    </xf>
    <xf numFmtId="176" fontId="4" fillId="0" borderId="21" xfId="0" applyNumberFormat="1" applyFont="1" applyFill="1" applyBorder="1" applyAlignment="1" applyProtection="1">
      <alignment horizontal="center" vertical="center"/>
      <protection locked="0"/>
    </xf>
    <xf numFmtId="176" fontId="4" fillId="0" borderId="81" xfId="0" applyNumberFormat="1" applyFont="1" applyFill="1" applyBorder="1" applyAlignment="1">
      <alignment horizontal="center" vertical="center"/>
    </xf>
    <xf numFmtId="176" fontId="4" fillId="0" borderId="99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15" fillId="0" borderId="1" xfId="0" applyNumberFormat="1" applyFont="1" applyFill="1" applyBorder="1" applyAlignment="1" applyProtection="1">
      <alignment horizontal="right"/>
      <protection locked="0"/>
    </xf>
    <xf numFmtId="0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4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00" xfId="0" applyNumberFormat="1" applyFont="1" applyFill="1" applyBorder="1" applyAlignment="1" applyProtection="1">
      <alignment horizontal="center" vertical="center"/>
      <protection locked="0"/>
    </xf>
    <xf numFmtId="0" fontId="3" fillId="0" borderId="9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185" fontId="4" fillId="0" borderId="10" xfId="0" applyNumberFormat="1" applyFont="1" applyFill="1" applyBorder="1" applyAlignment="1" applyProtection="1">
      <alignment horizontal="right" vertical="center"/>
      <protection locked="0"/>
    </xf>
    <xf numFmtId="185" fontId="4" fillId="0" borderId="2" xfId="0" applyNumberFormat="1" applyFont="1" applyFill="1" applyBorder="1" applyAlignment="1" applyProtection="1">
      <alignment horizontal="right" vertical="center"/>
      <protection locked="0"/>
    </xf>
    <xf numFmtId="185" fontId="4" fillId="0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39" xfId="0" applyNumberFormat="1" applyFont="1" applyFill="1" applyBorder="1" applyAlignment="1" applyProtection="1">
      <alignment horizontal="right" vertical="center"/>
      <protection locked="0"/>
    </xf>
    <xf numFmtId="176" fontId="4" fillId="0" borderId="40" xfId="0" applyNumberFormat="1" applyFont="1" applyFill="1" applyBorder="1" applyAlignment="1" applyProtection="1">
      <alignment horizontal="right" vertical="center"/>
      <protection locked="0"/>
    </xf>
    <xf numFmtId="185" fontId="4" fillId="0" borderId="101" xfId="0" applyNumberFormat="1" applyFont="1" applyFill="1" applyBorder="1" applyAlignment="1" applyProtection="1">
      <alignment horizontal="right" vertical="center"/>
      <protection locked="0"/>
    </xf>
    <xf numFmtId="185" fontId="4" fillId="0" borderId="63" xfId="0" applyNumberFormat="1" applyFont="1" applyFill="1" applyBorder="1" applyAlignment="1" applyProtection="1">
      <alignment horizontal="right" vertical="center"/>
      <protection locked="0"/>
    </xf>
    <xf numFmtId="185" fontId="4" fillId="0" borderId="69" xfId="0" applyNumberFormat="1" applyFont="1" applyFill="1" applyBorder="1" applyAlignment="1" applyProtection="1">
      <alignment horizontal="right" vertical="center"/>
      <protection locked="0"/>
    </xf>
    <xf numFmtId="185" fontId="4" fillId="0" borderId="4" xfId="0" applyNumberFormat="1" applyFont="1" applyFill="1" applyBorder="1" applyAlignment="1" applyProtection="1">
      <alignment horizontal="right" vertical="center"/>
      <protection locked="0"/>
    </xf>
    <xf numFmtId="185" fontId="4" fillId="0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10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NumberFormat="1" applyFont="1" applyFill="1" applyBorder="1" applyAlignment="1" applyProtection="1">
      <alignment horizontal="right" shrinkToFit="1"/>
      <protection locked="0"/>
    </xf>
    <xf numFmtId="0" fontId="4" fillId="0" borderId="92" xfId="0" applyNumberFormat="1" applyFont="1" applyFill="1" applyBorder="1" applyAlignment="1" applyProtection="1">
      <alignment horizontal="center" vertical="center"/>
      <protection locked="0"/>
    </xf>
    <xf numFmtId="0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55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20" xfId="0" applyNumberFormat="1" applyFont="1" applyFill="1" applyBorder="1" applyAlignment="1" applyProtection="1">
      <alignment horizontal="right" vertical="center"/>
      <protection locked="0"/>
    </xf>
    <xf numFmtId="185" fontId="4" fillId="0" borderId="19" xfId="0" applyNumberFormat="1" applyFont="1" applyFill="1" applyBorder="1" applyAlignment="1" applyProtection="1">
      <alignment horizontal="right" vertical="center"/>
      <protection locked="0"/>
    </xf>
    <xf numFmtId="185" fontId="4" fillId="0" borderId="1" xfId="0" applyNumberFormat="1" applyFont="1" applyFill="1" applyBorder="1" applyAlignment="1" applyProtection="1">
      <alignment horizontal="right" vertical="center"/>
      <protection locked="0"/>
    </xf>
    <xf numFmtId="185" fontId="4" fillId="0" borderId="97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NumberFormat="1" applyFont="1" applyFill="1" applyBorder="1" applyAlignment="1" applyProtection="1">
      <alignment horizontal="right"/>
      <protection locked="0"/>
    </xf>
    <xf numFmtId="0" fontId="15" fillId="0" borderId="23" xfId="0" applyNumberFormat="1" applyFont="1" applyFill="1" applyBorder="1" applyAlignment="1" applyProtection="1">
      <alignment horizontal="right"/>
      <protection locked="0"/>
    </xf>
    <xf numFmtId="0" fontId="15" fillId="0" borderId="24" xfId="0" applyNumberFormat="1" applyFont="1" applyFill="1" applyBorder="1" applyAlignment="1" applyProtection="1">
      <alignment horizontal="right"/>
      <protection locked="0"/>
    </xf>
    <xf numFmtId="0" fontId="15" fillId="0" borderId="72" xfId="0" applyNumberFormat="1" applyFont="1" applyFill="1" applyBorder="1" applyAlignment="1" applyProtection="1">
      <alignment horizontal="right"/>
      <protection locked="0"/>
    </xf>
    <xf numFmtId="0" fontId="15" fillId="0" borderId="60" xfId="0" applyNumberFormat="1" applyFont="1" applyFill="1" applyBorder="1" applyAlignment="1" applyProtection="1">
      <alignment horizontal="right"/>
      <protection locked="0"/>
    </xf>
    <xf numFmtId="0" fontId="4" fillId="0" borderId="27" xfId="0" applyNumberFormat="1" applyFont="1" applyFill="1" applyBorder="1" applyAlignment="1" applyProtection="1">
      <alignment horizontal="right" vertical="center"/>
      <protection locked="0"/>
    </xf>
    <xf numFmtId="186" fontId="4" fillId="0" borderId="2" xfId="0" applyNumberFormat="1" applyFont="1" applyFill="1" applyBorder="1" applyAlignment="1" applyProtection="1">
      <alignment horizontal="right" vertical="center"/>
      <protection locked="0"/>
    </xf>
    <xf numFmtId="186" fontId="4" fillId="0" borderId="28" xfId="0" applyNumberFormat="1" applyFont="1" applyFill="1" applyBorder="1" applyAlignment="1" applyProtection="1">
      <alignment horizontal="right" vertical="center"/>
      <protection locked="0"/>
    </xf>
    <xf numFmtId="186" fontId="4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5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/>
      <protection locked="0"/>
    </xf>
    <xf numFmtId="186" fontId="4" fillId="0" borderId="4" xfId="0" applyNumberFormat="1" applyFont="1" applyFill="1" applyBorder="1" applyAlignment="1" applyProtection="1">
      <alignment horizontal="right" vertical="center"/>
      <protection locked="0"/>
    </xf>
    <xf numFmtId="186" fontId="4" fillId="0" borderId="29" xfId="0" applyNumberFormat="1" applyFont="1" applyFill="1" applyBorder="1" applyAlignment="1" applyProtection="1">
      <alignment horizontal="right" vertical="center"/>
      <protection locked="0"/>
    </xf>
    <xf numFmtId="0" fontId="3" fillId="0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2" xfId="0" applyNumberFormat="1" applyFont="1" applyFill="1" applyBorder="1" applyAlignment="1" applyProtection="1">
      <alignment horizontal="right" vertical="center"/>
      <protection locked="0"/>
    </xf>
    <xf numFmtId="0" fontId="4" fillId="0" borderId="54" xfId="0" applyNumberFormat="1" applyFont="1" applyFill="1" applyBorder="1" applyAlignment="1" applyProtection="1">
      <alignment horizontal="right" vertical="center"/>
      <protection locked="0"/>
    </xf>
    <xf numFmtId="176" fontId="4" fillId="0" borderId="21" xfId="0" applyNumberFormat="1" applyFont="1" applyFill="1" applyBorder="1" applyAlignment="1" applyProtection="1">
      <alignment horizontal="right" vertical="center"/>
      <protection locked="0"/>
    </xf>
    <xf numFmtId="186" fontId="4" fillId="0" borderId="19" xfId="0" applyNumberFormat="1" applyFont="1" applyFill="1" applyBorder="1" applyAlignment="1" applyProtection="1">
      <alignment horizontal="right" vertical="center"/>
      <protection locked="0"/>
    </xf>
    <xf numFmtId="186" fontId="4" fillId="0" borderId="1" xfId="0" applyNumberFormat="1" applyFont="1" applyFill="1" applyBorder="1" applyAlignment="1" applyProtection="1">
      <alignment horizontal="right" vertical="center"/>
      <protection locked="0"/>
    </xf>
    <xf numFmtId="186" fontId="4" fillId="0" borderId="97" xfId="0" applyNumberFormat="1" applyFont="1" applyFill="1" applyBorder="1" applyAlignment="1" applyProtection="1">
      <alignment horizontal="right" vertical="center"/>
      <protection locked="0"/>
    </xf>
    <xf numFmtId="0" fontId="15" fillId="0" borderId="94" xfId="0" applyNumberFormat="1" applyFont="1" applyFill="1" applyBorder="1" applyAlignment="1" applyProtection="1">
      <alignment horizontal="right"/>
      <protection locked="0"/>
    </xf>
    <xf numFmtId="0" fontId="4" fillId="0" borderId="3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NumberFormat="1" applyFont="1" applyFill="1" applyBorder="1" applyAlignment="1" applyProtection="1">
      <alignment horizontal="right" vertical="center"/>
      <protection locked="0"/>
    </xf>
    <xf numFmtId="186" fontId="4" fillId="0" borderId="21" xfId="0" applyNumberFormat="1" applyFont="1" applyFill="1" applyBorder="1" applyAlignment="1" applyProtection="1">
      <alignment horizontal="right" vertical="center"/>
      <protection locked="0"/>
    </xf>
    <xf numFmtId="186" fontId="4" fillId="0" borderId="31" xfId="0" applyNumberFormat="1" applyFont="1" applyFill="1" applyBorder="1" applyAlignment="1" applyProtection="1">
      <alignment horizontal="right" vertical="center"/>
      <protection locked="0"/>
    </xf>
    <xf numFmtId="0" fontId="4" fillId="0" borderId="48" xfId="0" applyNumberFormat="1" applyFont="1" applyFill="1" applyBorder="1" applyAlignment="1" applyProtection="1">
      <alignment horizontal="left" vertical="center" indent="1"/>
      <protection locked="0"/>
    </xf>
    <xf numFmtId="0" fontId="4" fillId="0" borderId="23" xfId="0" applyNumberFormat="1" applyFont="1" applyFill="1" applyBorder="1" applyAlignment="1" applyProtection="1">
      <alignment horizontal="left" vertical="center" indent="1"/>
      <protection locked="0"/>
    </xf>
    <xf numFmtId="187" fontId="4" fillId="0" borderId="38" xfId="0" applyNumberFormat="1" applyFont="1" applyFill="1" applyBorder="1" applyAlignment="1" applyProtection="1">
      <alignment horizontal="right" vertical="center" shrinkToFit="1"/>
      <protection locked="0"/>
    </xf>
    <xf numFmtId="187" fontId="4" fillId="0" borderId="40" xfId="0" applyNumberFormat="1" applyFont="1" applyFill="1" applyBorder="1" applyAlignment="1" applyProtection="1">
      <alignment horizontal="right" vertical="center" shrinkToFit="1"/>
      <protection locked="0"/>
    </xf>
    <xf numFmtId="187" fontId="4" fillId="0" borderId="39" xfId="0" applyNumberFormat="1" applyFont="1" applyFill="1" applyBorder="1" applyAlignment="1" applyProtection="1">
      <alignment horizontal="right" vertical="center" shrinkToFit="1"/>
      <protection locked="0"/>
    </xf>
    <xf numFmtId="41" fontId="4" fillId="0" borderId="103" xfId="0" applyNumberFormat="1" applyFont="1" applyFill="1" applyBorder="1" applyAlignment="1" applyProtection="1">
      <alignment horizontal="center" vertical="center" shrinkToFit="1"/>
      <protection locked="0"/>
    </xf>
    <xf numFmtId="41" fontId="4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Fill="1" applyBorder="1" applyAlignment="1" applyProtection="1">
      <alignment horizontal="right"/>
      <protection locked="0"/>
    </xf>
    <xf numFmtId="0" fontId="4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2" xfId="0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2" xfId="0" applyNumberFormat="1" applyFont="1" applyFill="1" applyBorder="1" applyAlignment="1" applyProtection="1">
      <alignment horizontal="distributed" vertical="center" shrinkToFit="1"/>
      <protection locked="0"/>
    </xf>
    <xf numFmtId="18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1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187" fontId="4" fillId="0" borderId="4" xfId="0" quotePrefix="1" applyNumberFormat="1" applyFont="1" applyFill="1" applyBorder="1" applyAlignment="1" applyProtection="1">
      <alignment horizontal="right" vertical="center" shrinkToFit="1"/>
      <protection locked="0"/>
    </xf>
    <xf numFmtId="187" fontId="4" fillId="0" borderId="10" xfId="0" quotePrefix="1" applyNumberFormat="1" applyFont="1" applyFill="1" applyBorder="1" applyAlignment="1" applyProtection="1">
      <alignment horizontal="right" vertical="center" shrinkToFit="1"/>
      <protection locked="0"/>
    </xf>
    <xf numFmtId="187" fontId="4" fillId="0" borderId="2" xfId="0" quotePrefix="1" applyNumberFormat="1" applyFont="1" applyFill="1" applyBorder="1" applyAlignment="1" applyProtection="1">
      <alignment horizontal="right" vertical="center" shrinkToFit="1"/>
      <protection locked="0"/>
    </xf>
    <xf numFmtId="187" fontId="4" fillId="0" borderId="3" xfId="0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4" xfId="0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29" xfId="0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10" xfId="0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28" xfId="0" quotePrefix="1" applyNumberFormat="1" applyFont="1" applyFill="1" applyBorder="1" applyAlignment="1" applyProtection="1">
      <alignment horizontal="right" vertical="center" shrinkToFit="1"/>
      <protection locked="0"/>
    </xf>
    <xf numFmtId="0" fontId="4" fillId="0" borderId="53" xfId="0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54" xfId="0" applyNumberFormat="1" applyFont="1" applyFill="1" applyBorder="1" applyAlignment="1" applyProtection="1">
      <alignment horizontal="distributed" vertical="center" shrinkToFit="1"/>
      <protection locked="0"/>
    </xf>
    <xf numFmtId="187" fontId="4" fillId="0" borderId="56" xfId="0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56" xfId="0" quotePrefix="1" applyNumberFormat="1" applyFont="1" applyFill="1" applyBorder="1" applyAlignment="1" applyProtection="1">
      <alignment horizontal="center" vertical="center" shrinkToFit="1"/>
      <protection locked="0"/>
    </xf>
    <xf numFmtId="41" fontId="4" fillId="0" borderId="57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桁区切り 2" xfId="2"/>
    <cellStyle name="標準" xfId="0" builtinId="0"/>
    <cellStyle name="標準 18" xfId="4"/>
    <cellStyle name="標準 2" xfId="1"/>
    <cellStyle name="標準_決算に関する報告書（エクセル版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2</xdr:col>
      <xdr:colOff>409575</xdr:colOff>
      <xdr:row>16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" y="3552825"/>
          <a:ext cx="1104900" cy="6572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7"/>
  <sheetViews>
    <sheetView view="pageBreakPreview" topLeftCell="A13" zoomScaleNormal="100" zoomScaleSheetLayoutView="100" workbookViewId="0">
      <selection activeCell="E30" sqref="E31:H31"/>
    </sheetView>
  </sheetViews>
  <sheetFormatPr defaultColWidth="11" defaultRowHeight="14.25"/>
  <cols>
    <col min="1" max="2" width="2.75" style="1" customWidth="1"/>
    <col min="3" max="3" width="3.875" style="1" customWidth="1"/>
    <col min="4" max="4" width="5.125" style="1" customWidth="1"/>
    <col min="5" max="5" width="9.25" style="1" customWidth="1"/>
    <col min="6" max="6" width="1.875" style="1" customWidth="1"/>
    <col min="7" max="7" width="3.875" style="1" customWidth="1"/>
    <col min="8" max="9" width="1.875" style="1" customWidth="1"/>
    <col min="10" max="10" width="3" style="1" customWidth="1"/>
    <col min="11" max="11" width="6.5" style="1" customWidth="1"/>
    <col min="12" max="13" width="2.25" style="1" customWidth="1"/>
    <col min="14" max="14" width="4.875" style="1" customWidth="1"/>
    <col min="15" max="15" width="0.875" style="1" customWidth="1"/>
    <col min="16" max="16" width="5" style="1" customWidth="1"/>
    <col min="17" max="17" width="3.25" style="1" customWidth="1"/>
    <col min="18" max="19" width="1.875" style="1" customWidth="1"/>
    <col min="20" max="20" width="3.875" style="1" customWidth="1"/>
    <col min="21" max="21" width="1.625" style="1" customWidth="1"/>
    <col min="22" max="22" width="9.25" style="1" customWidth="1"/>
    <col min="23" max="23" width="9" style="5" customWidth="1"/>
    <col min="24" max="32" width="9" style="1" customWidth="1"/>
    <col min="33" max="35" width="11" style="1" customWidth="1"/>
    <col min="36" max="36" width="16" style="1" customWidth="1"/>
    <col min="37" max="16384" width="11" style="1"/>
  </cols>
  <sheetData>
    <row r="1" spans="1:36" ht="22.5" customHeight="1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36" ht="15" customHeight="1" thickBot="1">
      <c r="A2" s="16"/>
      <c r="B2" s="16"/>
      <c r="C2" s="16"/>
      <c r="D2" s="16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62"/>
      <c r="Q2" s="262"/>
      <c r="R2" s="262"/>
      <c r="S2" s="15"/>
      <c r="T2" s="15"/>
      <c r="U2" s="15"/>
      <c r="V2" s="8"/>
    </row>
    <row r="3" spans="1:36" ht="22.5" customHeight="1">
      <c r="A3" s="252" t="s">
        <v>10</v>
      </c>
      <c r="B3" s="253"/>
      <c r="C3" s="253"/>
      <c r="D3" s="254"/>
      <c r="E3" s="271" t="s">
        <v>11</v>
      </c>
      <c r="F3" s="271"/>
      <c r="G3" s="271" t="s">
        <v>12</v>
      </c>
      <c r="H3" s="271"/>
      <c r="I3" s="271"/>
      <c r="J3" s="271"/>
      <c r="K3" s="313" t="s">
        <v>13</v>
      </c>
      <c r="L3" s="253"/>
      <c r="M3" s="254"/>
      <c r="N3" s="271" t="s">
        <v>14</v>
      </c>
      <c r="O3" s="271"/>
      <c r="P3" s="271"/>
      <c r="Q3" s="313" t="s">
        <v>15</v>
      </c>
      <c r="R3" s="253"/>
      <c r="S3" s="253"/>
      <c r="T3" s="254"/>
      <c r="U3" s="271" t="s">
        <v>16</v>
      </c>
      <c r="V3" s="314"/>
    </row>
    <row r="4" spans="1:36" ht="26.25" customHeight="1">
      <c r="A4" s="263" t="s">
        <v>17</v>
      </c>
      <c r="B4" s="264"/>
      <c r="C4" s="17">
        <v>30</v>
      </c>
      <c r="D4" s="18" t="s">
        <v>18</v>
      </c>
      <c r="E4" s="269">
        <v>102</v>
      </c>
      <c r="F4" s="272"/>
      <c r="G4" s="269">
        <v>264</v>
      </c>
      <c r="H4" s="270"/>
      <c r="I4" s="270"/>
      <c r="J4" s="272"/>
      <c r="K4" s="269">
        <v>18</v>
      </c>
      <c r="L4" s="270"/>
      <c r="M4" s="272"/>
      <c r="N4" s="269">
        <v>106</v>
      </c>
      <c r="O4" s="270"/>
      <c r="P4" s="19">
        <v>72</v>
      </c>
      <c r="Q4" s="265">
        <v>5</v>
      </c>
      <c r="R4" s="266"/>
      <c r="S4" s="266"/>
      <c r="T4" s="267"/>
      <c r="U4" s="265">
        <v>4</v>
      </c>
      <c r="V4" s="268"/>
    </row>
    <row r="5" spans="1:36" ht="26.25" customHeight="1">
      <c r="A5" s="279" t="s">
        <v>6</v>
      </c>
      <c r="B5" s="280"/>
      <c r="C5" s="17" t="s">
        <v>7</v>
      </c>
      <c r="D5" s="18" t="s">
        <v>18</v>
      </c>
      <c r="E5" s="276">
        <v>99</v>
      </c>
      <c r="F5" s="278"/>
      <c r="G5" s="276">
        <v>269</v>
      </c>
      <c r="H5" s="277"/>
      <c r="I5" s="277"/>
      <c r="J5" s="278"/>
      <c r="K5" s="276">
        <v>18</v>
      </c>
      <c r="L5" s="277"/>
      <c r="M5" s="278"/>
      <c r="N5" s="276">
        <v>91</v>
      </c>
      <c r="O5" s="277"/>
      <c r="P5" s="19">
        <v>61</v>
      </c>
      <c r="Q5" s="255">
        <v>4</v>
      </c>
      <c r="R5" s="256"/>
      <c r="S5" s="256"/>
      <c r="T5" s="257"/>
      <c r="U5" s="255">
        <v>4</v>
      </c>
      <c r="V5" s="302"/>
    </row>
    <row r="6" spans="1:36" ht="26.25" customHeight="1">
      <c r="A6" s="279" t="s">
        <v>6</v>
      </c>
      <c r="B6" s="280"/>
      <c r="C6" s="17" t="s">
        <v>34</v>
      </c>
      <c r="D6" s="18" t="s">
        <v>18</v>
      </c>
      <c r="E6" s="281">
        <v>99</v>
      </c>
      <c r="F6" s="282"/>
      <c r="G6" s="281">
        <v>273</v>
      </c>
      <c r="H6" s="283"/>
      <c r="I6" s="283"/>
      <c r="J6" s="282"/>
      <c r="K6" s="281">
        <v>16</v>
      </c>
      <c r="L6" s="283"/>
      <c r="M6" s="282"/>
      <c r="N6" s="281">
        <v>88</v>
      </c>
      <c r="O6" s="283"/>
      <c r="P6" s="20">
        <v>58</v>
      </c>
      <c r="Q6" s="273">
        <v>4</v>
      </c>
      <c r="R6" s="274"/>
      <c r="S6" s="274"/>
      <c r="T6" s="275"/>
      <c r="U6" s="273">
        <v>4</v>
      </c>
      <c r="V6" s="303"/>
    </row>
    <row r="7" spans="1:36" ht="26.25" customHeight="1">
      <c r="A7" s="279" t="s">
        <v>6</v>
      </c>
      <c r="B7" s="280"/>
      <c r="C7" s="21">
        <v>3</v>
      </c>
      <c r="D7" s="18" t="s">
        <v>18</v>
      </c>
      <c r="E7" s="281">
        <v>100</v>
      </c>
      <c r="F7" s="282"/>
      <c r="G7" s="281">
        <v>278</v>
      </c>
      <c r="H7" s="283"/>
      <c r="I7" s="283"/>
      <c r="J7" s="282"/>
      <c r="K7" s="281">
        <v>16</v>
      </c>
      <c r="L7" s="283"/>
      <c r="M7" s="282"/>
      <c r="N7" s="281">
        <v>83</v>
      </c>
      <c r="O7" s="283"/>
      <c r="P7" s="19">
        <v>53</v>
      </c>
      <c r="Q7" s="273">
        <v>4</v>
      </c>
      <c r="R7" s="274"/>
      <c r="S7" s="274"/>
      <c r="T7" s="275"/>
      <c r="U7" s="273">
        <v>4</v>
      </c>
      <c r="V7" s="303"/>
    </row>
    <row r="8" spans="1:36" ht="26.25" customHeight="1" thickBot="1">
      <c r="A8" s="300" t="s">
        <v>6</v>
      </c>
      <c r="B8" s="301"/>
      <c r="C8" s="22">
        <v>4</v>
      </c>
      <c r="D8" s="23" t="s">
        <v>18</v>
      </c>
      <c r="E8" s="284">
        <v>96</v>
      </c>
      <c r="F8" s="284"/>
      <c r="G8" s="284">
        <v>286</v>
      </c>
      <c r="H8" s="284"/>
      <c r="I8" s="284"/>
      <c r="J8" s="284"/>
      <c r="K8" s="258">
        <v>15</v>
      </c>
      <c r="L8" s="259"/>
      <c r="M8" s="285"/>
      <c r="N8" s="258">
        <v>82</v>
      </c>
      <c r="O8" s="259"/>
      <c r="P8" s="24">
        <v>52</v>
      </c>
      <c r="Q8" s="304">
        <v>4</v>
      </c>
      <c r="R8" s="305"/>
      <c r="S8" s="305"/>
      <c r="T8" s="306"/>
      <c r="U8" s="311">
        <v>4</v>
      </c>
      <c r="V8" s="312"/>
    </row>
    <row r="9" spans="1:36" ht="22.5" customHeight="1">
      <c r="A9" s="261" t="s">
        <v>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</row>
    <row r="10" spans="1:36" ht="22.5" customHeight="1">
      <c r="A10" s="307" t="s">
        <v>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</row>
    <row r="11" spans="1:36" ht="26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36" ht="26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36" ht="26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3"/>
      <c r="AI13" s="3"/>
      <c r="AJ13" s="3"/>
    </row>
    <row r="14" spans="1:36" s="4" customFormat="1" ht="22.5" customHeight="1">
      <c r="A14" s="293" t="s">
        <v>4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7"/>
    </row>
    <row r="15" spans="1:36" s="4" customFormat="1" ht="15" customHeight="1" thickBot="1">
      <c r="A15" s="13"/>
      <c r="B15" s="13"/>
      <c r="C15" s="13"/>
      <c r="D15" s="1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  <c r="W15" s="7"/>
    </row>
    <row r="16" spans="1:36" s="4" customFormat="1" ht="15" customHeight="1">
      <c r="A16" s="294" t="s">
        <v>19</v>
      </c>
      <c r="B16" s="295"/>
      <c r="C16" s="295"/>
      <c r="D16" s="295"/>
      <c r="E16" s="295" t="s">
        <v>20</v>
      </c>
      <c r="F16" s="295"/>
      <c r="G16" s="295"/>
      <c r="H16" s="295"/>
      <c r="I16" s="295"/>
      <c r="J16" s="295"/>
      <c r="K16" s="295"/>
      <c r="L16" s="295" t="s">
        <v>21</v>
      </c>
      <c r="M16" s="295"/>
      <c r="N16" s="295"/>
      <c r="O16" s="295"/>
      <c r="P16" s="295"/>
      <c r="Q16" s="295"/>
      <c r="R16" s="295"/>
      <c r="S16" s="295"/>
      <c r="T16" s="295"/>
      <c r="U16" s="295"/>
      <c r="V16" s="298" t="s">
        <v>22</v>
      </c>
      <c r="W16" s="7"/>
    </row>
    <row r="17" spans="1:23" s="4" customFormat="1" ht="15" customHeight="1">
      <c r="A17" s="296"/>
      <c r="B17" s="297"/>
      <c r="C17" s="297"/>
      <c r="D17" s="297"/>
      <c r="E17" s="297" t="s">
        <v>23</v>
      </c>
      <c r="F17" s="297" t="s">
        <v>24</v>
      </c>
      <c r="G17" s="297"/>
      <c r="H17" s="297"/>
      <c r="I17" s="297"/>
      <c r="J17" s="297"/>
      <c r="K17" s="297"/>
      <c r="L17" s="297" t="s">
        <v>23</v>
      </c>
      <c r="M17" s="297"/>
      <c r="N17" s="297"/>
      <c r="O17" s="319" t="s">
        <v>25</v>
      </c>
      <c r="P17" s="320"/>
      <c r="Q17" s="321"/>
      <c r="R17" s="297" t="s">
        <v>26</v>
      </c>
      <c r="S17" s="297"/>
      <c r="T17" s="297"/>
      <c r="U17" s="297"/>
      <c r="V17" s="299"/>
      <c r="W17" s="7"/>
    </row>
    <row r="18" spans="1:23" s="4" customFormat="1" ht="26.25" customHeight="1">
      <c r="A18" s="296"/>
      <c r="B18" s="297"/>
      <c r="C18" s="297"/>
      <c r="D18" s="297"/>
      <c r="E18" s="297"/>
      <c r="F18" s="316" t="s">
        <v>27</v>
      </c>
      <c r="G18" s="317"/>
      <c r="H18" s="317"/>
      <c r="I18" s="318"/>
      <c r="J18" s="315" t="s">
        <v>28</v>
      </c>
      <c r="K18" s="315"/>
      <c r="L18" s="297"/>
      <c r="M18" s="297"/>
      <c r="N18" s="297"/>
      <c r="O18" s="322"/>
      <c r="P18" s="323"/>
      <c r="Q18" s="324"/>
      <c r="R18" s="297"/>
      <c r="S18" s="297"/>
      <c r="T18" s="297"/>
      <c r="U18" s="297"/>
      <c r="V18" s="299"/>
      <c r="W18" s="7"/>
    </row>
    <row r="19" spans="1:23" s="4" customFormat="1" ht="26.25" customHeight="1">
      <c r="A19" s="291" t="s">
        <v>17</v>
      </c>
      <c r="B19" s="292"/>
      <c r="C19" s="17">
        <v>30</v>
      </c>
      <c r="D19" s="18" t="s">
        <v>18</v>
      </c>
      <c r="E19" s="25">
        <v>10</v>
      </c>
      <c r="F19" s="286">
        <v>10</v>
      </c>
      <c r="G19" s="287"/>
      <c r="H19" s="287"/>
      <c r="I19" s="288"/>
      <c r="J19" s="290">
        <v>6</v>
      </c>
      <c r="K19" s="290"/>
      <c r="L19" s="290">
        <v>177</v>
      </c>
      <c r="M19" s="290"/>
      <c r="N19" s="290"/>
      <c r="O19" s="286">
        <v>9</v>
      </c>
      <c r="P19" s="287"/>
      <c r="Q19" s="288"/>
      <c r="R19" s="290">
        <v>168</v>
      </c>
      <c r="S19" s="290"/>
      <c r="T19" s="290"/>
      <c r="U19" s="290"/>
      <c r="V19" s="26">
        <v>112</v>
      </c>
      <c r="W19" s="7"/>
    </row>
    <row r="20" spans="1:23" s="4" customFormat="1" ht="26.25" customHeight="1">
      <c r="A20" s="291" t="s">
        <v>6</v>
      </c>
      <c r="B20" s="292"/>
      <c r="C20" s="17" t="s">
        <v>7</v>
      </c>
      <c r="D20" s="18" t="s">
        <v>18</v>
      </c>
      <c r="E20" s="25">
        <v>10</v>
      </c>
      <c r="F20" s="286">
        <v>10</v>
      </c>
      <c r="G20" s="287"/>
      <c r="H20" s="287"/>
      <c r="I20" s="288"/>
      <c r="J20" s="290">
        <v>6</v>
      </c>
      <c r="K20" s="290"/>
      <c r="L20" s="290">
        <v>180</v>
      </c>
      <c r="M20" s="290"/>
      <c r="N20" s="290"/>
      <c r="O20" s="286">
        <v>9</v>
      </c>
      <c r="P20" s="287"/>
      <c r="Q20" s="288"/>
      <c r="R20" s="290">
        <v>171</v>
      </c>
      <c r="S20" s="290"/>
      <c r="T20" s="290"/>
      <c r="U20" s="290"/>
      <c r="V20" s="26">
        <v>115</v>
      </c>
      <c r="W20" s="7"/>
    </row>
    <row r="21" spans="1:23" s="4" customFormat="1" ht="26.25" customHeight="1">
      <c r="A21" s="291" t="s">
        <v>6</v>
      </c>
      <c r="B21" s="292"/>
      <c r="C21" s="17">
        <v>2</v>
      </c>
      <c r="D21" s="18" t="s">
        <v>18</v>
      </c>
      <c r="E21" s="25">
        <v>10</v>
      </c>
      <c r="F21" s="286">
        <v>10</v>
      </c>
      <c r="G21" s="287"/>
      <c r="H21" s="287"/>
      <c r="I21" s="288"/>
      <c r="J21" s="290">
        <v>7</v>
      </c>
      <c r="K21" s="290"/>
      <c r="L21" s="290">
        <v>179</v>
      </c>
      <c r="M21" s="290"/>
      <c r="N21" s="290"/>
      <c r="O21" s="286">
        <v>9</v>
      </c>
      <c r="P21" s="287"/>
      <c r="Q21" s="288"/>
      <c r="R21" s="290">
        <v>170</v>
      </c>
      <c r="S21" s="290"/>
      <c r="T21" s="290"/>
      <c r="U21" s="290"/>
      <c r="V21" s="26">
        <v>114</v>
      </c>
      <c r="W21" s="7"/>
    </row>
    <row r="22" spans="1:23" s="4" customFormat="1" ht="26.25" customHeight="1">
      <c r="A22" s="291" t="s">
        <v>6</v>
      </c>
      <c r="B22" s="292"/>
      <c r="C22" s="17">
        <v>3</v>
      </c>
      <c r="D22" s="18" t="s">
        <v>18</v>
      </c>
      <c r="E22" s="25">
        <v>10</v>
      </c>
      <c r="F22" s="286">
        <v>10</v>
      </c>
      <c r="G22" s="287"/>
      <c r="H22" s="287"/>
      <c r="I22" s="288"/>
      <c r="J22" s="290">
        <v>6</v>
      </c>
      <c r="K22" s="290"/>
      <c r="L22" s="290">
        <v>183</v>
      </c>
      <c r="M22" s="290"/>
      <c r="N22" s="290"/>
      <c r="O22" s="286">
        <v>9</v>
      </c>
      <c r="P22" s="287"/>
      <c r="Q22" s="288"/>
      <c r="R22" s="290">
        <v>174</v>
      </c>
      <c r="S22" s="290"/>
      <c r="T22" s="290"/>
      <c r="U22" s="290"/>
      <c r="V22" s="26">
        <v>115</v>
      </c>
      <c r="W22" s="7"/>
    </row>
    <row r="23" spans="1:23" s="4" customFormat="1" ht="26.25" customHeight="1" thickBot="1">
      <c r="A23" s="335" t="s">
        <v>6</v>
      </c>
      <c r="B23" s="336"/>
      <c r="C23" s="27">
        <v>4</v>
      </c>
      <c r="D23" s="23" t="s">
        <v>18</v>
      </c>
      <c r="E23" s="28">
        <v>10</v>
      </c>
      <c r="F23" s="308">
        <v>10</v>
      </c>
      <c r="G23" s="309"/>
      <c r="H23" s="309"/>
      <c r="I23" s="310"/>
      <c r="J23" s="289">
        <v>6</v>
      </c>
      <c r="K23" s="289"/>
      <c r="L23" s="289">
        <v>181</v>
      </c>
      <c r="M23" s="289"/>
      <c r="N23" s="289"/>
      <c r="O23" s="308">
        <v>9</v>
      </c>
      <c r="P23" s="309"/>
      <c r="Q23" s="310"/>
      <c r="R23" s="289">
        <v>172</v>
      </c>
      <c r="S23" s="289"/>
      <c r="T23" s="289"/>
      <c r="U23" s="289"/>
      <c r="V23" s="29">
        <v>114</v>
      </c>
      <c r="W23" s="7"/>
    </row>
    <row r="24" spans="1:23" s="4" customFormat="1" ht="22.5" customHeight="1">
      <c r="A24" s="327" t="s">
        <v>2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7"/>
    </row>
    <row r="25" spans="1:23" s="4" customFormat="1" ht="26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7"/>
    </row>
    <row r="26" spans="1:23" s="4" customFormat="1" ht="26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7"/>
    </row>
    <row r="27" spans="1:23" ht="26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3" s="4" customFormat="1" ht="22.5" customHeight="1">
      <c r="A28" s="293" t="s">
        <v>5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7"/>
    </row>
    <row r="29" spans="1:23" s="32" customFormat="1" ht="15" customHeight="1" thickBot="1">
      <c r="A29" s="13"/>
      <c r="B29" s="13"/>
      <c r="C29" s="13"/>
      <c r="D29" s="13"/>
      <c r="E29" s="13"/>
      <c r="F29" s="11"/>
      <c r="G29" s="11"/>
      <c r="H29" s="11"/>
      <c r="I29" s="11"/>
      <c r="J29" s="30"/>
      <c r="K29" s="30"/>
      <c r="L29" s="30"/>
      <c r="M29" s="30"/>
      <c r="N29" s="30"/>
      <c r="O29" s="30"/>
      <c r="P29" s="11"/>
      <c r="Q29" s="11"/>
      <c r="R29" s="11"/>
      <c r="S29" s="11"/>
      <c r="T29" s="11"/>
      <c r="U29" s="11"/>
      <c r="V29" s="11"/>
      <c r="W29" s="31"/>
    </row>
    <row r="30" spans="1:23" s="4" customFormat="1" ht="22.5" customHeight="1">
      <c r="A30" s="329" t="s">
        <v>29</v>
      </c>
      <c r="B30" s="330"/>
      <c r="C30" s="330"/>
      <c r="D30" s="331"/>
      <c r="E30" s="295" t="s">
        <v>30</v>
      </c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326"/>
      <c r="W30" s="7"/>
    </row>
    <row r="31" spans="1:23" s="4" customFormat="1" ht="27" customHeight="1">
      <c r="A31" s="332"/>
      <c r="B31" s="333"/>
      <c r="C31" s="333"/>
      <c r="D31" s="334"/>
      <c r="E31" s="297" t="s">
        <v>23</v>
      </c>
      <c r="F31" s="297"/>
      <c r="G31" s="297"/>
      <c r="H31" s="297"/>
      <c r="I31" s="328" t="s">
        <v>31</v>
      </c>
      <c r="J31" s="328"/>
      <c r="K31" s="328"/>
      <c r="L31" s="328"/>
      <c r="M31" s="328"/>
      <c r="N31" s="297" t="s">
        <v>32</v>
      </c>
      <c r="O31" s="297"/>
      <c r="P31" s="297"/>
      <c r="Q31" s="297"/>
      <c r="R31" s="297"/>
      <c r="S31" s="297" t="s">
        <v>33</v>
      </c>
      <c r="T31" s="297"/>
      <c r="U31" s="297"/>
      <c r="V31" s="325"/>
      <c r="W31" s="7"/>
    </row>
    <row r="32" spans="1:23" s="4" customFormat="1" ht="26.25" customHeight="1">
      <c r="A32" s="291" t="s">
        <v>17</v>
      </c>
      <c r="B32" s="292"/>
      <c r="C32" s="17">
        <v>30</v>
      </c>
      <c r="D32" s="18" t="s">
        <v>18</v>
      </c>
      <c r="E32" s="290">
        <v>1898</v>
      </c>
      <c r="F32" s="290"/>
      <c r="G32" s="290"/>
      <c r="H32" s="290"/>
      <c r="I32" s="290">
        <v>232</v>
      </c>
      <c r="J32" s="290"/>
      <c r="K32" s="290"/>
      <c r="L32" s="290"/>
      <c r="M32" s="290"/>
      <c r="N32" s="290">
        <v>585</v>
      </c>
      <c r="O32" s="290"/>
      <c r="P32" s="290"/>
      <c r="Q32" s="290"/>
      <c r="R32" s="290"/>
      <c r="S32" s="290">
        <v>1081</v>
      </c>
      <c r="T32" s="290"/>
      <c r="U32" s="290"/>
      <c r="V32" s="337"/>
      <c r="W32" s="7"/>
    </row>
    <row r="33" spans="1:23" s="4" customFormat="1" ht="26.25" customHeight="1">
      <c r="A33" s="291" t="s">
        <v>6</v>
      </c>
      <c r="B33" s="292"/>
      <c r="C33" s="17" t="s">
        <v>8</v>
      </c>
      <c r="D33" s="18" t="s">
        <v>18</v>
      </c>
      <c r="E33" s="290">
        <v>1898</v>
      </c>
      <c r="F33" s="290"/>
      <c r="G33" s="290"/>
      <c r="H33" s="290"/>
      <c r="I33" s="290">
        <v>232</v>
      </c>
      <c r="J33" s="290"/>
      <c r="K33" s="290"/>
      <c r="L33" s="290"/>
      <c r="M33" s="290"/>
      <c r="N33" s="290">
        <v>585</v>
      </c>
      <c r="O33" s="290"/>
      <c r="P33" s="290"/>
      <c r="Q33" s="290"/>
      <c r="R33" s="290"/>
      <c r="S33" s="290">
        <v>1081</v>
      </c>
      <c r="T33" s="290"/>
      <c r="U33" s="290"/>
      <c r="V33" s="337"/>
      <c r="W33" s="7"/>
    </row>
    <row r="34" spans="1:23" s="4" customFormat="1" ht="26.25" customHeight="1">
      <c r="A34" s="291" t="s">
        <v>6</v>
      </c>
      <c r="B34" s="292"/>
      <c r="C34" s="17">
        <v>2</v>
      </c>
      <c r="D34" s="18" t="s">
        <v>18</v>
      </c>
      <c r="E34" s="290">
        <v>1898</v>
      </c>
      <c r="F34" s="290"/>
      <c r="G34" s="290"/>
      <c r="H34" s="290"/>
      <c r="I34" s="290">
        <v>232</v>
      </c>
      <c r="J34" s="290"/>
      <c r="K34" s="290"/>
      <c r="L34" s="290"/>
      <c r="M34" s="290"/>
      <c r="N34" s="290">
        <v>585</v>
      </c>
      <c r="O34" s="290"/>
      <c r="P34" s="290"/>
      <c r="Q34" s="290"/>
      <c r="R34" s="290"/>
      <c r="S34" s="290">
        <v>1081</v>
      </c>
      <c r="T34" s="290"/>
      <c r="U34" s="290"/>
      <c r="V34" s="337"/>
      <c r="W34" s="7"/>
    </row>
    <row r="35" spans="1:23" s="4" customFormat="1" ht="26.25" customHeight="1">
      <c r="A35" s="291" t="s">
        <v>6</v>
      </c>
      <c r="B35" s="292"/>
      <c r="C35" s="17">
        <v>3</v>
      </c>
      <c r="D35" s="18" t="s">
        <v>18</v>
      </c>
      <c r="E35" s="290">
        <v>1898</v>
      </c>
      <c r="F35" s="290"/>
      <c r="G35" s="290"/>
      <c r="H35" s="290"/>
      <c r="I35" s="290">
        <v>232</v>
      </c>
      <c r="J35" s="290"/>
      <c r="K35" s="290"/>
      <c r="L35" s="290"/>
      <c r="M35" s="290"/>
      <c r="N35" s="290">
        <v>585</v>
      </c>
      <c r="O35" s="290"/>
      <c r="P35" s="290"/>
      <c r="Q35" s="290"/>
      <c r="R35" s="290"/>
      <c r="S35" s="290">
        <v>1081</v>
      </c>
      <c r="T35" s="290"/>
      <c r="U35" s="290"/>
      <c r="V35" s="337"/>
      <c r="W35" s="7"/>
    </row>
    <row r="36" spans="1:23" s="4" customFormat="1" ht="26.25" customHeight="1" thickBot="1">
      <c r="A36" s="335" t="s">
        <v>6</v>
      </c>
      <c r="B36" s="336"/>
      <c r="C36" s="27">
        <v>4</v>
      </c>
      <c r="D36" s="23" t="s">
        <v>18</v>
      </c>
      <c r="E36" s="289">
        <v>1898</v>
      </c>
      <c r="F36" s="289"/>
      <c r="G36" s="289"/>
      <c r="H36" s="289"/>
      <c r="I36" s="289">
        <v>232</v>
      </c>
      <c r="J36" s="289"/>
      <c r="K36" s="289"/>
      <c r="L36" s="289"/>
      <c r="M36" s="289"/>
      <c r="N36" s="289">
        <v>505</v>
      </c>
      <c r="O36" s="289"/>
      <c r="P36" s="289"/>
      <c r="Q36" s="289"/>
      <c r="R36" s="289"/>
      <c r="S36" s="289">
        <v>1161</v>
      </c>
      <c r="T36" s="289"/>
      <c r="U36" s="289"/>
      <c r="V36" s="338"/>
      <c r="W36" s="7"/>
    </row>
    <row r="37" spans="1:23" s="32" customFormat="1" ht="22.5" customHeight="1">
      <c r="A37" s="327" t="s">
        <v>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1"/>
    </row>
  </sheetData>
  <mergeCells count="122">
    <mergeCell ref="A37:V37"/>
    <mergeCell ref="N33:R33"/>
    <mergeCell ref="I32:M32"/>
    <mergeCell ref="N32:R32"/>
    <mergeCell ref="A32:B32"/>
    <mergeCell ref="S33:V33"/>
    <mergeCell ref="S32:V32"/>
    <mergeCell ref="A34:B34"/>
    <mergeCell ref="E34:H34"/>
    <mergeCell ref="I34:M34"/>
    <mergeCell ref="N34:R34"/>
    <mergeCell ref="S34:V34"/>
    <mergeCell ref="E32:H32"/>
    <mergeCell ref="I33:M33"/>
    <mergeCell ref="E33:H33"/>
    <mergeCell ref="A36:B36"/>
    <mergeCell ref="A33:B33"/>
    <mergeCell ref="N36:R36"/>
    <mergeCell ref="I36:M36"/>
    <mergeCell ref="S36:V36"/>
    <mergeCell ref="A35:B35"/>
    <mergeCell ref="E35:H35"/>
    <mergeCell ref="S35:V35"/>
    <mergeCell ref="E36:H36"/>
    <mergeCell ref="S31:V31"/>
    <mergeCell ref="E30:V30"/>
    <mergeCell ref="A28:V28"/>
    <mergeCell ref="A24:V24"/>
    <mergeCell ref="E31:H31"/>
    <mergeCell ref="I31:M31"/>
    <mergeCell ref="N31:R31"/>
    <mergeCell ref="A22:B22"/>
    <mergeCell ref="O22:Q22"/>
    <mergeCell ref="F22:I22"/>
    <mergeCell ref="L22:N22"/>
    <mergeCell ref="R22:U22"/>
    <mergeCell ref="A30:D31"/>
    <mergeCell ref="A23:B23"/>
    <mergeCell ref="F23:I23"/>
    <mergeCell ref="J23:K23"/>
    <mergeCell ref="L23:N23"/>
    <mergeCell ref="A10:V10"/>
    <mergeCell ref="J22:K22"/>
    <mergeCell ref="O23:Q23"/>
    <mergeCell ref="O21:Q21"/>
    <mergeCell ref="E5:F5"/>
    <mergeCell ref="U8:V8"/>
    <mergeCell ref="I35:M35"/>
    <mergeCell ref="N35:R35"/>
    <mergeCell ref="K3:M3"/>
    <mergeCell ref="Q3:T3"/>
    <mergeCell ref="L19:N19"/>
    <mergeCell ref="L17:N18"/>
    <mergeCell ref="L16:U16"/>
    <mergeCell ref="N3:P3"/>
    <mergeCell ref="U7:V7"/>
    <mergeCell ref="U3:V3"/>
    <mergeCell ref="J18:K18"/>
    <mergeCell ref="F18:I18"/>
    <mergeCell ref="E16:K16"/>
    <mergeCell ref="F19:I19"/>
    <mergeCell ref="R19:U19"/>
    <mergeCell ref="O20:Q20"/>
    <mergeCell ref="O19:Q19"/>
    <mergeCell ref="O17:Q18"/>
    <mergeCell ref="N5:O5"/>
    <mergeCell ref="N6:O6"/>
    <mergeCell ref="A8:B8"/>
    <mergeCell ref="E8:F8"/>
    <mergeCell ref="U5:V5"/>
    <mergeCell ref="G6:J6"/>
    <mergeCell ref="K6:M6"/>
    <mergeCell ref="K5:M5"/>
    <mergeCell ref="A5:B5"/>
    <mergeCell ref="U6:V6"/>
    <mergeCell ref="E6:F6"/>
    <mergeCell ref="Q7:T7"/>
    <mergeCell ref="A6:B6"/>
    <mergeCell ref="Q8:T8"/>
    <mergeCell ref="A14:V14"/>
    <mergeCell ref="A16:D18"/>
    <mergeCell ref="J19:K19"/>
    <mergeCell ref="F17:K17"/>
    <mergeCell ref="V16:V18"/>
    <mergeCell ref="R17:U18"/>
    <mergeCell ref="E17:E18"/>
    <mergeCell ref="A19:B19"/>
    <mergeCell ref="A20:B20"/>
    <mergeCell ref="R20:U20"/>
    <mergeCell ref="F21:I21"/>
    <mergeCell ref="F20:I20"/>
    <mergeCell ref="R23:U23"/>
    <mergeCell ref="J21:K21"/>
    <mergeCell ref="L21:N21"/>
    <mergeCell ref="R21:U21"/>
    <mergeCell ref="J20:K20"/>
    <mergeCell ref="A21:B21"/>
    <mergeCell ref="L20:N20"/>
    <mergeCell ref="A3:D3"/>
    <mergeCell ref="Q5:T5"/>
    <mergeCell ref="N8:O8"/>
    <mergeCell ref="A1:V1"/>
    <mergeCell ref="A9:V9"/>
    <mergeCell ref="P2:R2"/>
    <mergeCell ref="A4:B4"/>
    <mergeCell ref="Q4:T4"/>
    <mergeCell ref="U4:V4"/>
    <mergeCell ref="N4:O4"/>
    <mergeCell ref="G3:J3"/>
    <mergeCell ref="E3:F3"/>
    <mergeCell ref="G4:J4"/>
    <mergeCell ref="E4:F4"/>
    <mergeCell ref="K4:M4"/>
    <mergeCell ref="Q6:T6"/>
    <mergeCell ref="G5:J5"/>
    <mergeCell ref="A7:B7"/>
    <mergeCell ref="E7:F7"/>
    <mergeCell ref="G7:J7"/>
    <mergeCell ref="K7:M7"/>
    <mergeCell ref="N7:O7"/>
    <mergeCell ref="G8:J8"/>
    <mergeCell ref="K8:M8"/>
  </mergeCells>
  <phoneticPr fontId="5"/>
  <printOptions horizontalCentered="1"/>
  <pageMargins left="0.78740157480314965" right="0.78740157480314965" top="0.59055118110236227" bottom="0.78740157480314965" header="0.19685039370078741" footer="0.39370078740157483"/>
  <pageSetup paperSize="9" firstPageNumber="6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showWhiteSpace="0" view="pageBreakPreview" topLeftCell="A16" zoomScaleNormal="100" zoomScaleSheetLayoutView="100" workbookViewId="0">
      <selection activeCell="E30" sqref="E30:I31"/>
    </sheetView>
  </sheetViews>
  <sheetFormatPr defaultColWidth="11" defaultRowHeight="14.25"/>
  <cols>
    <col min="1" max="2" width="2.625" style="35" customWidth="1"/>
    <col min="3" max="4" width="2" style="35" customWidth="1"/>
    <col min="5" max="5" width="4.375" style="35" customWidth="1"/>
    <col min="6" max="7" width="4.25" style="35" customWidth="1"/>
    <col min="8" max="8" width="2" style="35" customWidth="1"/>
    <col min="9" max="9" width="2.375" style="35" customWidth="1"/>
    <col min="10" max="11" width="4.25" style="35" customWidth="1"/>
    <col min="12" max="12" width="4.875" style="35" customWidth="1"/>
    <col min="13" max="13" width="4.25" style="35" customWidth="1"/>
    <col min="14" max="15" width="2.125" style="35" customWidth="1"/>
    <col min="16" max="16" width="4.875" style="35" customWidth="1"/>
    <col min="17" max="18" width="4.25" style="35" customWidth="1"/>
    <col min="19" max="19" width="4.875" style="35" customWidth="1"/>
    <col min="20" max="21" width="2.125" style="35" customWidth="1"/>
    <col min="22" max="22" width="4.25" style="35" customWidth="1"/>
    <col min="23" max="23" width="4.875" style="35" customWidth="1"/>
    <col min="24" max="24" width="7.25" style="35" customWidth="1"/>
    <col min="25" max="25" width="8.25" style="35" customWidth="1"/>
    <col min="26" max="26" width="7.875" style="35" customWidth="1"/>
    <col min="27" max="27" width="8.5" style="35" customWidth="1"/>
    <col min="28" max="28" width="10" style="35" customWidth="1"/>
    <col min="29" max="29" width="10.125" style="35" customWidth="1"/>
    <col min="30" max="30" width="8.625" style="35" customWidth="1"/>
    <col min="31" max="16384" width="11" style="35"/>
  </cols>
  <sheetData>
    <row r="1" spans="1:30" ht="22.5" customHeight="1">
      <c r="A1" s="346" t="s">
        <v>35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"/>
    </row>
    <row r="2" spans="1:30" ht="11.25" customHeight="1">
      <c r="A2" s="36"/>
      <c r="B2" s="36"/>
      <c r="C2" s="36"/>
      <c r="D2" s="36"/>
      <c r="E2" s="36"/>
      <c r="F2" s="37"/>
      <c r="G2" s="37"/>
      <c r="H2" s="37"/>
      <c r="I2" s="37"/>
      <c r="J2" s="37"/>
      <c r="K2" s="37"/>
      <c r="L2" s="37"/>
      <c r="M2" s="37"/>
      <c r="N2" s="37"/>
      <c r="O2" s="37"/>
      <c r="Q2" s="38"/>
      <c r="R2" s="38"/>
      <c r="S2" s="38"/>
    </row>
    <row r="3" spans="1:30" ht="15" customHeight="1" thickBot="1">
      <c r="A3" s="39"/>
      <c r="B3" s="39"/>
      <c r="C3" s="39"/>
      <c r="D3" s="39"/>
      <c r="E3" s="39"/>
      <c r="F3" s="37"/>
      <c r="G3" s="37"/>
      <c r="H3" s="37"/>
      <c r="I3" s="37"/>
      <c r="J3" s="37"/>
      <c r="K3" s="37"/>
      <c r="L3" s="37"/>
      <c r="M3" s="40"/>
      <c r="N3" s="40"/>
      <c r="O3" s="40"/>
      <c r="S3" s="347" t="s">
        <v>36</v>
      </c>
      <c r="T3" s="347"/>
      <c r="U3" s="347"/>
      <c r="V3" s="347"/>
      <c r="W3" s="347"/>
      <c r="X3" s="41"/>
    </row>
    <row r="4" spans="1:30" ht="22.5" customHeight="1">
      <c r="A4" s="348" t="s">
        <v>37</v>
      </c>
      <c r="B4" s="349"/>
      <c r="C4" s="349"/>
      <c r="D4" s="349"/>
      <c r="E4" s="349"/>
      <c r="F4" s="349"/>
      <c r="G4" s="349"/>
      <c r="H4" s="350"/>
      <c r="I4" s="354" t="s">
        <v>38</v>
      </c>
      <c r="J4" s="354"/>
      <c r="K4" s="354"/>
      <c r="L4" s="354" t="s">
        <v>39</v>
      </c>
      <c r="M4" s="354"/>
      <c r="N4" s="354"/>
      <c r="O4" s="356" t="s">
        <v>40</v>
      </c>
      <c r="P4" s="357"/>
      <c r="Q4" s="358"/>
      <c r="R4" s="362" t="s">
        <v>41</v>
      </c>
      <c r="S4" s="354"/>
      <c r="T4" s="354"/>
      <c r="U4" s="362" t="s">
        <v>42</v>
      </c>
      <c r="V4" s="354"/>
      <c r="W4" s="363"/>
      <c r="X4" s="42"/>
      <c r="Z4" s="43"/>
      <c r="AA4" s="44"/>
      <c r="AB4" s="44"/>
      <c r="AC4" s="44"/>
      <c r="AD4" s="44"/>
    </row>
    <row r="5" spans="1:30" ht="22.5" customHeight="1">
      <c r="A5" s="351"/>
      <c r="B5" s="352"/>
      <c r="C5" s="352"/>
      <c r="D5" s="352"/>
      <c r="E5" s="352"/>
      <c r="F5" s="352"/>
      <c r="G5" s="352"/>
      <c r="H5" s="353"/>
      <c r="I5" s="355"/>
      <c r="J5" s="355"/>
      <c r="K5" s="355"/>
      <c r="L5" s="355"/>
      <c r="M5" s="355"/>
      <c r="N5" s="355"/>
      <c r="O5" s="359"/>
      <c r="P5" s="360"/>
      <c r="Q5" s="361"/>
      <c r="R5" s="355"/>
      <c r="S5" s="355"/>
      <c r="T5" s="355"/>
      <c r="U5" s="355"/>
      <c r="V5" s="355"/>
      <c r="W5" s="364"/>
      <c r="X5" s="42"/>
      <c r="Z5" s="42"/>
    </row>
    <row r="6" spans="1:30" ht="26.25" customHeight="1">
      <c r="A6" s="339" t="s">
        <v>43</v>
      </c>
      <c r="B6" s="340"/>
      <c r="C6" s="340"/>
      <c r="D6" s="340"/>
      <c r="E6" s="340"/>
      <c r="F6" s="340"/>
      <c r="G6" s="340"/>
      <c r="H6" s="45"/>
      <c r="I6" s="341">
        <v>1678</v>
      </c>
      <c r="J6" s="341"/>
      <c r="K6" s="341"/>
      <c r="L6" s="342">
        <v>1727</v>
      </c>
      <c r="M6" s="343"/>
      <c r="N6" s="344"/>
      <c r="O6" s="342">
        <v>1797</v>
      </c>
      <c r="P6" s="343"/>
      <c r="Q6" s="344"/>
      <c r="R6" s="341">
        <v>1897</v>
      </c>
      <c r="S6" s="341"/>
      <c r="T6" s="341"/>
      <c r="U6" s="341">
        <v>2120</v>
      </c>
      <c r="V6" s="341"/>
      <c r="W6" s="345"/>
      <c r="X6" s="46" t="s">
        <v>44</v>
      </c>
      <c r="Z6" s="47"/>
      <c r="AA6" s="48"/>
    </row>
    <row r="7" spans="1:30" ht="26.25" customHeight="1">
      <c r="A7" s="49"/>
      <c r="B7" s="365" t="s">
        <v>45</v>
      </c>
      <c r="C7" s="366"/>
      <c r="D7" s="366"/>
      <c r="E7" s="366"/>
      <c r="F7" s="366"/>
      <c r="G7" s="366"/>
      <c r="H7" s="50"/>
      <c r="I7" s="369">
        <v>487</v>
      </c>
      <c r="J7" s="370"/>
      <c r="K7" s="371"/>
      <c r="L7" s="369">
        <v>577</v>
      </c>
      <c r="M7" s="370"/>
      <c r="N7" s="371"/>
      <c r="O7" s="367">
        <v>558</v>
      </c>
      <c r="P7" s="367"/>
      <c r="Q7" s="367"/>
      <c r="R7" s="367">
        <v>578</v>
      </c>
      <c r="S7" s="367"/>
      <c r="T7" s="367"/>
      <c r="U7" s="367">
        <v>569</v>
      </c>
      <c r="V7" s="367"/>
      <c r="W7" s="368"/>
      <c r="X7" s="51"/>
      <c r="Z7" s="52"/>
      <c r="AA7" s="48"/>
    </row>
    <row r="8" spans="1:30" ht="26.25" customHeight="1">
      <c r="A8" s="49"/>
      <c r="B8" s="365" t="s">
        <v>46</v>
      </c>
      <c r="C8" s="366"/>
      <c r="D8" s="366"/>
      <c r="E8" s="366"/>
      <c r="F8" s="366"/>
      <c r="G8" s="366"/>
      <c r="H8" s="50"/>
      <c r="I8" s="367">
        <v>116</v>
      </c>
      <c r="J8" s="367"/>
      <c r="K8" s="367"/>
      <c r="L8" s="367">
        <v>94</v>
      </c>
      <c r="M8" s="367"/>
      <c r="N8" s="367"/>
      <c r="O8" s="367">
        <v>116</v>
      </c>
      <c r="P8" s="367"/>
      <c r="Q8" s="367"/>
      <c r="R8" s="367">
        <v>119</v>
      </c>
      <c r="S8" s="367"/>
      <c r="T8" s="367"/>
      <c r="U8" s="367">
        <v>99</v>
      </c>
      <c r="V8" s="367"/>
      <c r="W8" s="368"/>
      <c r="X8" s="51"/>
      <c r="Z8" s="53"/>
      <c r="AA8" s="48"/>
    </row>
    <row r="9" spans="1:30" ht="26.25" customHeight="1">
      <c r="A9" s="49"/>
      <c r="B9" s="372" t="s">
        <v>47</v>
      </c>
      <c r="C9" s="373"/>
      <c r="D9" s="373"/>
      <c r="E9" s="373"/>
      <c r="F9" s="373"/>
      <c r="G9" s="373"/>
      <c r="H9" s="50"/>
      <c r="I9" s="367">
        <v>249</v>
      </c>
      <c r="J9" s="367"/>
      <c r="K9" s="367"/>
      <c r="L9" s="367">
        <v>232</v>
      </c>
      <c r="M9" s="367"/>
      <c r="N9" s="367"/>
      <c r="O9" s="367">
        <v>272</v>
      </c>
      <c r="P9" s="367"/>
      <c r="Q9" s="367"/>
      <c r="R9" s="367">
        <v>253</v>
      </c>
      <c r="S9" s="367"/>
      <c r="T9" s="367"/>
      <c r="U9" s="367">
        <v>315</v>
      </c>
      <c r="V9" s="367"/>
      <c r="W9" s="368"/>
      <c r="X9" s="51"/>
      <c r="Z9" s="52"/>
      <c r="AA9" s="48"/>
    </row>
    <row r="10" spans="1:30" ht="26.25" customHeight="1">
      <c r="A10" s="49"/>
      <c r="B10" s="365" t="s">
        <v>48</v>
      </c>
      <c r="C10" s="366"/>
      <c r="D10" s="366"/>
      <c r="E10" s="366"/>
      <c r="F10" s="366"/>
      <c r="G10" s="366"/>
      <c r="H10" s="50"/>
      <c r="I10" s="367">
        <v>105</v>
      </c>
      <c r="J10" s="367"/>
      <c r="K10" s="367"/>
      <c r="L10" s="367">
        <v>70</v>
      </c>
      <c r="M10" s="367"/>
      <c r="N10" s="367"/>
      <c r="O10" s="367">
        <v>69</v>
      </c>
      <c r="P10" s="367"/>
      <c r="Q10" s="367"/>
      <c r="R10" s="367">
        <v>68</v>
      </c>
      <c r="S10" s="367"/>
      <c r="T10" s="367"/>
      <c r="U10" s="367">
        <v>71</v>
      </c>
      <c r="V10" s="367"/>
      <c r="W10" s="368"/>
      <c r="X10" s="51"/>
      <c r="Z10" s="52"/>
      <c r="AA10" s="48"/>
    </row>
    <row r="11" spans="1:30" ht="26.25" customHeight="1">
      <c r="A11" s="49"/>
      <c r="B11" s="365" t="s">
        <v>49</v>
      </c>
      <c r="C11" s="366"/>
      <c r="D11" s="366"/>
      <c r="E11" s="366"/>
      <c r="F11" s="366"/>
      <c r="G11" s="366"/>
      <c r="H11" s="50"/>
      <c r="I11" s="367">
        <v>37</v>
      </c>
      <c r="J11" s="367"/>
      <c r="K11" s="367"/>
      <c r="L11" s="367">
        <v>34</v>
      </c>
      <c r="M11" s="367"/>
      <c r="N11" s="367"/>
      <c r="O11" s="367">
        <v>34</v>
      </c>
      <c r="P11" s="367"/>
      <c r="Q11" s="367"/>
      <c r="R11" s="367">
        <v>34</v>
      </c>
      <c r="S11" s="367"/>
      <c r="T11" s="367"/>
      <c r="U11" s="367">
        <v>54</v>
      </c>
      <c r="V11" s="367"/>
      <c r="W11" s="368"/>
      <c r="X11" s="51"/>
      <c r="Z11" s="53"/>
      <c r="AA11" s="48"/>
    </row>
    <row r="12" spans="1:30" ht="26.25" customHeight="1">
      <c r="A12" s="49"/>
      <c r="B12" s="365" t="s">
        <v>50</v>
      </c>
      <c r="C12" s="366"/>
      <c r="D12" s="366"/>
      <c r="E12" s="366"/>
      <c r="F12" s="366"/>
      <c r="G12" s="366"/>
      <c r="H12" s="50"/>
      <c r="I12" s="367">
        <v>24</v>
      </c>
      <c r="J12" s="367"/>
      <c r="K12" s="367"/>
      <c r="L12" s="367">
        <v>31</v>
      </c>
      <c r="M12" s="367"/>
      <c r="N12" s="367"/>
      <c r="O12" s="367">
        <v>28</v>
      </c>
      <c r="P12" s="367"/>
      <c r="Q12" s="367"/>
      <c r="R12" s="367">
        <v>55</v>
      </c>
      <c r="S12" s="367"/>
      <c r="T12" s="367"/>
      <c r="U12" s="367">
        <v>52</v>
      </c>
      <c r="V12" s="367"/>
      <c r="W12" s="368"/>
      <c r="X12" s="51"/>
      <c r="Z12" s="53"/>
      <c r="AA12" s="48"/>
    </row>
    <row r="13" spans="1:30" ht="26.25" customHeight="1">
      <c r="A13" s="49"/>
      <c r="B13" s="365" t="s">
        <v>51</v>
      </c>
      <c r="C13" s="366"/>
      <c r="D13" s="366"/>
      <c r="E13" s="366"/>
      <c r="F13" s="366"/>
      <c r="G13" s="366"/>
      <c r="H13" s="50"/>
      <c r="I13" s="367">
        <v>20</v>
      </c>
      <c r="J13" s="367"/>
      <c r="K13" s="367"/>
      <c r="L13" s="367">
        <v>17</v>
      </c>
      <c r="M13" s="367"/>
      <c r="N13" s="367"/>
      <c r="O13" s="367">
        <v>22</v>
      </c>
      <c r="P13" s="367"/>
      <c r="Q13" s="367"/>
      <c r="R13" s="367">
        <v>24</v>
      </c>
      <c r="S13" s="367"/>
      <c r="T13" s="367"/>
      <c r="U13" s="367">
        <v>36</v>
      </c>
      <c r="V13" s="367"/>
      <c r="W13" s="368"/>
      <c r="X13" s="51"/>
      <c r="Z13" s="53"/>
      <c r="AA13" s="48"/>
    </row>
    <row r="14" spans="1:30" ht="26.25" customHeight="1">
      <c r="A14" s="49"/>
      <c r="B14" s="365" t="s">
        <v>52</v>
      </c>
      <c r="C14" s="366"/>
      <c r="D14" s="366"/>
      <c r="E14" s="366"/>
      <c r="F14" s="366"/>
      <c r="G14" s="366"/>
      <c r="H14" s="50"/>
      <c r="I14" s="367">
        <v>9</v>
      </c>
      <c r="J14" s="367"/>
      <c r="K14" s="367"/>
      <c r="L14" s="367">
        <v>16</v>
      </c>
      <c r="M14" s="367"/>
      <c r="N14" s="367"/>
      <c r="O14" s="367">
        <v>21</v>
      </c>
      <c r="P14" s="367"/>
      <c r="Q14" s="367"/>
      <c r="R14" s="367">
        <v>14</v>
      </c>
      <c r="S14" s="367"/>
      <c r="T14" s="367"/>
      <c r="U14" s="367">
        <v>12</v>
      </c>
      <c r="V14" s="367"/>
      <c r="W14" s="368"/>
      <c r="X14" s="51"/>
      <c r="Z14" s="53"/>
      <c r="AA14" s="48"/>
    </row>
    <row r="15" spans="1:30" ht="26.25" customHeight="1">
      <c r="A15" s="49"/>
      <c r="B15" s="365" t="s">
        <v>53</v>
      </c>
      <c r="C15" s="366"/>
      <c r="D15" s="366"/>
      <c r="E15" s="366"/>
      <c r="F15" s="366"/>
      <c r="G15" s="366"/>
      <c r="H15" s="50"/>
      <c r="I15" s="367">
        <v>137</v>
      </c>
      <c r="J15" s="367"/>
      <c r="K15" s="367"/>
      <c r="L15" s="367">
        <v>145</v>
      </c>
      <c r="M15" s="367"/>
      <c r="N15" s="367"/>
      <c r="O15" s="367">
        <v>171</v>
      </c>
      <c r="P15" s="367"/>
      <c r="Q15" s="367"/>
      <c r="R15" s="367">
        <v>236</v>
      </c>
      <c r="S15" s="367"/>
      <c r="T15" s="367"/>
      <c r="U15" s="367">
        <v>261</v>
      </c>
      <c r="V15" s="367"/>
      <c r="W15" s="368"/>
      <c r="X15" s="51"/>
      <c r="Z15" s="48"/>
      <c r="AA15" s="48"/>
    </row>
    <row r="16" spans="1:30" ht="26.25" customHeight="1">
      <c r="A16" s="49"/>
      <c r="B16" s="365" t="s">
        <v>54</v>
      </c>
      <c r="C16" s="366"/>
      <c r="D16" s="366"/>
      <c r="E16" s="366"/>
      <c r="F16" s="366"/>
      <c r="G16" s="366"/>
      <c r="H16" s="54"/>
      <c r="I16" s="367">
        <v>48</v>
      </c>
      <c r="J16" s="367"/>
      <c r="K16" s="367"/>
      <c r="L16" s="367">
        <v>46</v>
      </c>
      <c r="M16" s="367"/>
      <c r="N16" s="367"/>
      <c r="O16" s="367">
        <v>34</v>
      </c>
      <c r="P16" s="367"/>
      <c r="Q16" s="367"/>
      <c r="R16" s="367">
        <v>34</v>
      </c>
      <c r="S16" s="367"/>
      <c r="T16" s="367"/>
      <c r="U16" s="367">
        <v>47</v>
      </c>
      <c r="V16" s="367"/>
      <c r="W16" s="368"/>
      <c r="X16" s="51"/>
      <c r="Z16" s="48"/>
      <c r="AA16" s="48"/>
    </row>
    <row r="17" spans="1:31" ht="26.25" customHeight="1">
      <c r="A17" s="49"/>
      <c r="B17" s="365" t="s">
        <v>55</v>
      </c>
      <c r="C17" s="366"/>
      <c r="D17" s="366"/>
      <c r="E17" s="366"/>
      <c r="F17" s="366"/>
      <c r="G17" s="366"/>
      <c r="H17" s="50"/>
      <c r="I17" s="367">
        <v>31</v>
      </c>
      <c r="J17" s="367"/>
      <c r="K17" s="367"/>
      <c r="L17" s="367">
        <v>30</v>
      </c>
      <c r="M17" s="367"/>
      <c r="N17" s="367"/>
      <c r="O17" s="367">
        <v>22</v>
      </c>
      <c r="P17" s="367"/>
      <c r="Q17" s="367"/>
      <c r="R17" s="367">
        <v>29</v>
      </c>
      <c r="S17" s="367"/>
      <c r="T17" s="367"/>
      <c r="U17" s="367">
        <v>37</v>
      </c>
      <c r="V17" s="367"/>
      <c r="W17" s="368"/>
      <c r="X17" s="51"/>
      <c r="Z17" s="55"/>
    </row>
    <row r="18" spans="1:31" ht="26.25" customHeight="1" thickBot="1">
      <c r="A18" s="56"/>
      <c r="B18" s="374" t="s">
        <v>56</v>
      </c>
      <c r="C18" s="375"/>
      <c r="D18" s="375"/>
      <c r="E18" s="375"/>
      <c r="F18" s="375"/>
      <c r="G18" s="375"/>
      <c r="H18" s="57"/>
      <c r="I18" s="376">
        <v>415</v>
      </c>
      <c r="J18" s="376"/>
      <c r="K18" s="376"/>
      <c r="L18" s="376">
        <v>435</v>
      </c>
      <c r="M18" s="376"/>
      <c r="N18" s="376"/>
      <c r="O18" s="376">
        <v>450</v>
      </c>
      <c r="P18" s="376"/>
      <c r="Q18" s="376"/>
      <c r="R18" s="376">
        <v>453</v>
      </c>
      <c r="S18" s="376"/>
      <c r="T18" s="376"/>
      <c r="U18" s="376">
        <f>U6-(U7+U8+U9+U10+U11+U12+U13+U14+U15+U16+U17)</f>
        <v>567</v>
      </c>
      <c r="V18" s="376"/>
      <c r="W18" s="377"/>
      <c r="X18" s="51"/>
      <c r="Y18" s="55"/>
      <c r="Z18" s="55"/>
      <c r="AA18" s="55"/>
      <c r="AB18" s="55"/>
      <c r="AC18" s="55"/>
      <c r="AD18" s="55"/>
      <c r="AE18" s="55"/>
    </row>
    <row r="19" spans="1:31" ht="22.5" customHeight="1">
      <c r="A19" s="378" t="s">
        <v>57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58"/>
    </row>
    <row r="20" spans="1:31" ht="22.5" customHeight="1"/>
    <row r="21" spans="1:31" ht="22.5" customHeight="1"/>
    <row r="22" spans="1:31" ht="22.5" customHeight="1"/>
    <row r="23" spans="1:31" ht="22.5" customHeight="1">
      <c r="A23" s="346" t="s">
        <v>58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"/>
    </row>
    <row r="24" spans="1:31" ht="11.25" customHeight="1">
      <c r="A24" s="36"/>
      <c r="B24" s="36"/>
      <c r="F24" s="39"/>
      <c r="G24" s="39"/>
      <c r="H24" s="39"/>
      <c r="I24" s="39"/>
      <c r="J24" s="39"/>
      <c r="K24" s="3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31" ht="15" customHeight="1" thickBot="1"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79" t="s">
        <v>36</v>
      </c>
      <c r="T25" s="379"/>
      <c r="U25" s="379"/>
      <c r="V25" s="379"/>
      <c r="W25" s="379"/>
      <c r="X25" s="60"/>
    </row>
    <row r="26" spans="1:31" ht="30" customHeight="1">
      <c r="A26" s="380" t="s">
        <v>59</v>
      </c>
      <c r="B26" s="381"/>
      <c r="C26" s="381"/>
      <c r="D26" s="381"/>
      <c r="E26" s="382"/>
      <c r="F26" s="386" t="s">
        <v>60</v>
      </c>
      <c r="G26" s="387"/>
      <c r="H26" s="387"/>
      <c r="I26" s="388"/>
      <c r="J26" s="386" t="s">
        <v>61</v>
      </c>
      <c r="K26" s="387"/>
      <c r="L26" s="388"/>
      <c r="M26" s="386" t="s">
        <v>62</v>
      </c>
      <c r="N26" s="387"/>
      <c r="O26" s="387"/>
      <c r="P26" s="388"/>
      <c r="Q26" s="386" t="s">
        <v>63</v>
      </c>
      <c r="R26" s="387"/>
      <c r="S26" s="388"/>
      <c r="T26" s="386" t="s">
        <v>64</v>
      </c>
      <c r="U26" s="387"/>
      <c r="V26" s="387"/>
      <c r="W26" s="389"/>
      <c r="X26" s="61"/>
      <c r="Y26" s="62"/>
    </row>
    <row r="27" spans="1:31" ht="30" customHeight="1">
      <c r="A27" s="383"/>
      <c r="B27" s="384"/>
      <c r="C27" s="384"/>
      <c r="D27" s="384"/>
      <c r="E27" s="385"/>
      <c r="F27" s="390" t="s">
        <v>65</v>
      </c>
      <c r="G27" s="391"/>
      <c r="H27" s="392" t="s">
        <v>66</v>
      </c>
      <c r="I27" s="393"/>
      <c r="J27" s="390" t="s">
        <v>65</v>
      </c>
      <c r="K27" s="391"/>
      <c r="L27" s="63" t="s">
        <v>66</v>
      </c>
      <c r="M27" s="390" t="s">
        <v>65</v>
      </c>
      <c r="N27" s="394"/>
      <c r="O27" s="391"/>
      <c r="P27" s="63" t="s">
        <v>66</v>
      </c>
      <c r="Q27" s="390" t="s">
        <v>65</v>
      </c>
      <c r="R27" s="391"/>
      <c r="S27" s="63" t="s">
        <v>66</v>
      </c>
      <c r="T27" s="390" t="s">
        <v>67</v>
      </c>
      <c r="U27" s="394"/>
      <c r="V27" s="391"/>
      <c r="W27" s="64" t="s">
        <v>66</v>
      </c>
      <c r="X27" s="65"/>
      <c r="Y27" s="62"/>
    </row>
    <row r="28" spans="1:31" ht="18.75" customHeight="1">
      <c r="A28" s="395" t="s">
        <v>68</v>
      </c>
      <c r="B28" s="394"/>
      <c r="C28" s="398">
        <v>29</v>
      </c>
      <c r="D28" s="398"/>
      <c r="E28" s="400" t="s">
        <v>69</v>
      </c>
      <c r="F28" s="402" t="s">
        <v>45</v>
      </c>
      <c r="G28" s="403"/>
      <c r="H28" s="406">
        <v>528</v>
      </c>
      <c r="I28" s="407"/>
      <c r="J28" s="402" t="s">
        <v>70</v>
      </c>
      <c r="K28" s="403"/>
      <c r="L28" s="407">
        <v>227</v>
      </c>
      <c r="M28" s="402" t="s">
        <v>71</v>
      </c>
      <c r="N28" s="421"/>
      <c r="O28" s="403"/>
      <c r="P28" s="407">
        <v>133</v>
      </c>
      <c r="Q28" s="402" t="s">
        <v>72</v>
      </c>
      <c r="R28" s="403"/>
      <c r="S28" s="407">
        <v>111</v>
      </c>
      <c r="T28" s="410" t="s">
        <v>73</v>
      </c>
      <c r="U28" s="411"/>
      <c r="V28" s="412"/>
      <c r="W28" s="416">
        <v>89</v>
      </c>
      <c r="X28" s="66"/>
      <c r="Y28" s="62"/>
      <c r="Z28" s="67"/>
    </row>
    <row r="29" spans="1:31" ht="18.75" customHeight="1">
      <c r="A29" s="396"/>
      <c r="B29" s="397"/>
      <c r="C29" s="399"/>
      <c r="D29" s="399"/>
      <c r="E29" s="401"/>
      <c r="F29" s="404"/>
      <c r="G29" s="405"/>
      <c r="H29" s="408"/>
      <c r="I29" s="409"/>
      <c r="J29" s="404"/>
      <c r="K29" s="405"/>
      <c r="L29" s="409"/>
      <c r="M29" s="404"/>
      <c r="N29" s="420"/>
      <c r="O29" s="405"/>
      <c r="P29" s="409"/>
      <c r="Q29" s="404"/>
      <c r="R29" s="405"/>
      <c r="S29" s="409"/>
      <c r="T29" s="413"/>
      <c r="U29" s="414"/>
      <c r="V29" s="415"/>
      <c r="W29" s="417"/>
      <c r="X29" s="66"/>
      <c r="Y29" s="62"/>
      <c r="Z29" s="68"/>
    </row>
    <row r="30" spans="1:31" ht="18.75" customHeight="1">
      <c r="A30" s="418" t="s">
        <v>68</v>
      </c>
      <c r="B30" s="419"/>
      <c r="C30" s="399">
        <v>30</v>
      </c>
      <c r="D30" s="399"/>
      <c r="E30" s="401" t="s">
        <v>69</v>
      </c>
      <c r="F30" s="404" t="s">
        <v>45</v>
      </c>
      <c r="G30" s="405"/>
      <c r="H30" s="408">
        <v>487</v>
      </c>
      <c r="I30" s="409"/>
      <c r="J30" s="404" t="s">
        <v>70</v>
      </c>
      <c r="K30" s="405"/>
      <c r="L30" s="409">
        <v>249</v>
      </c>
      <c r="M30" s="404" t="s">
        <v>71</v>
      </c>
      <c r="N30" s="420"/>
      <c r="O30" s="405"/>
      <c r="P30" s="409">
        <v>137</v>
      </c>
      <c r="Q30" s="404" t="s">
        <v>72</v>
      </c>
      <c r="R30" s="405"/>
      <c r="S30" s="409">
        <v>116</v>
      </c>
      <c r="T30" s="422" t="s">
        <v>73</v>
      </c>
      <c r="U30" s="423"/>
      <c r="V30" s="424"/>
      <c r="W30" s="417">
        <v>105</v>
      </c>
      <c r="X30" s="66"/>
      <c r="Y30" s="62"/>
      <c r="Z30" s="67"/>
    </row>
    <row r="31" spans="1:31" ht="18.75" customHeight="1">
      <c r="A31" s="396"/>
      <c r="B31" s="397"/>
      <c r="C31" s="399"/>
      <c r="D31" s="399"/>
      <c r="E31" s="401"/>
      <c r="F31" s="404"/>
      <c r="G31" s="405"/>
      <c r="H31" s="408"/>
      <c r="I31" s="409"/>
      <c r="J31" s="404"/>
      <c r="K31" s="405"/>
      <c r="L31" s="409"/>
      <c r="M31" s="404"/>
      <c r="N31" s="420"/>
      <c r="O31" s="405"/>
      <c r="P31" s="409"/>
      <c r="Q31" s="404"/>
      <c r="R31" s="405"/>
      <c r="S31" s="409"/>
      <c r="T31" s="422"/>
      <c r="U31" s="423"/>
      <c r="V31" s="424"/>
      <c r="W31" s="417"/>
      <c r="X31" s="66"/>
      <c r="Y31" s="62"/>
      <c r="Z31" s="68"/>
    </row>
    <row r="32" spans="1:31" ht="18.75" customHeight="1">
      <c r="A32" s="425" t="s">
        <v>74</v>
      </c>
      <c r="B32" s="426"/>
      <c r="C32" s="429" t="s">
        <v>75</v>
      </c>
      <c r="D32" s="430"/>
      <c r="E32" s="431" t="s">
        <v>76</v>
      </c>
      <c r="F32" s="404" t="s">
        <v>45</v>
      </c>
      <c r="G32" s="405"/>
      <c r="H32" s="408">
        <v>577</v>
      </c>
      <c r="I32" s="409"/>
      <c r="J32" s="404" t="s">
        <v>70</v>
      </c>
      <c r="K32" s="405"/>
      <c r="L32" s="409">
        <v>232</v>
      </c>
      <c r="M32" s="404" t="s">
        <v>71</v>
      </c>
      <c r="N32" s="420"/>
      <c r="O32" s="405"/>
      <c r="P32" s="409">
        <v>145</v>
      </c>
      <c r="Q32" s="404" t="s">
        <v>72</v>
      </c>
      <c r="R32" s="405"/>
      <c r="S32" s="409">
        <v>94</v>
      </c>
      <c r="T32" s="422" t="s">
        <v>73</v>
      </c>
      <c r="U32" s="423"/>
      <c r="V32" s="424"/>
      <c r="W32" s="417">
        <v>70</v>
      </c>
      <c r="X32" s="66"/>
      <c r="Y32" s="62"/>
      <c r="Z32" s="67"/>
    </row>
    <row r="33" spans="1:26" ht="18.75" customHeight="1">
      <c r="A33" s="427"/>
      <c r="B33" s="428"/>
      <c r="C33" s="430"/>
      <c r="D33" s="430"/>
      <c r="E33" s="401"/>
      <c r="F33" s="404"/>
      <c r="G33" s="405"/>
      <c r="H33" s="408"/>
      <c r="I33" s="409"/>
      <c r="J33" s="404"/>
      <c r="K33" s="405"/>
      <c r="L33" s="409"/>
      <c r="M33" s="404"/>
      <c r="N33" s="420"/>
      <c r="O33" s="405"/>
      <c r="P33" s="409"/>
      <c r="Q33" s="404"/>
      <c r="R33" s="405"/>
      <c r="S33" s="409"/>
      <c r="T33" s="422"/>
      <c r="U33" s="423"/>
      <c r="V33" s="424"/>
      <c r="W33" s="417"/>
      <c r="X33" s="66"/>
      <c r="Y33" s="62"/>
      <c r="Z33" s="68"/>
    </row>
    <row r="34" spans="1:26" ht="18.75" customHeight="1">
      <c r="A34" s="432" t="s">
        <v>77</v>
      </c>
      <c r="B34" s="433"/>
      <c r="C34" s="436" t="s">
        <v>34</v>
      </c>
      <c r="D34" s="436"/>
      <c r="E34" s="438" t="s">
        <v>69</v>
      </c>
      <c r="F34" s="404" t="s">
        <v>45</v>
      </c>
      <c r="G34" s="405"/>
      <c r="H34" s="408">
        <v>558</v>
      </c>
      <c r="I34" s="409"/>
      <c r="J34" s="404" t="s">
        <v>70</v>
      </c>
      <c r="K34" s="405"/>
      <c r="L34" s="409">
        <v>272</v>
      </c>
      <c r="M34" s="404" t="s">
        <v>71</v>
      </c>
      <c r="N34" s="420"/>
      <c r="O34" s="405"/>
      <c r="P34" s="409">
        <v>171</v>
      </c>
      <c r="Q34" s="404" t="s">
        <v>72</v>
      </c>
      <c r="R34" s="405"/>
      <c r="S34" s="409">
        <v>116</v>
      </c>
      <c r="T34" s="422" t="s">
        <v>73</v>
      </c>
      <c r="U34" s="423"/>
      <c r="V34" s="424"/>
      <c r="W34" s="417">
        <v>69</v>
      </c>
      <c r="X34" s="66"/>
      <c r="Y34" s="62"/>
      <c r="Z34" s="67"/>
    </row>
    <row r="35" spans="1:26" ht="18.75" customHeight="1">
      <c r="A35" s="434"/>
      <c r="B35" s="435"/>
      <c r="C35" s="437"/>
      <c r="D35" s="437"/>
      <c r="E35" s="439"/>
      <c r="F35" s="404"/>
      <c r="G35" s="405"/>
      <c r="H35" s="408"/>
      <c r="I35" s="409"/>
      <c r="J35" s="404"/>
      <c r="K35" s="405"/>
      <c r="L35" s="409"/>
      <c r="M35" s="404"/>
      <c r="N35" s="420"/>
      <c r="O35" s="405"/>
      <c r="P35" s="409"/>
      <c r="Q35" s="404"/>
      <c r="R35" s="405"/>
      <c r="S35" s="409"/>
      <c r="T35" s="422"/>
      <c r="U35" s="423"/>
      <c r="V35" s="424"/>
      <c r="W35" s="417"/>
      <c r="X35" s="66"/>
      <c r="Y35" s="62"/>
      <c r="Z35" s="68"/>
    </row>
    <row r="36" spans="1:26" ht="18.75" customHeight="1">
      <c r="A36" s="418" t="s">
        <v>77</v>
      </c>
      <c r="B36" s="419"/>
      <c r="C36" s="440">
        <v>3</v>
      </c>
      <c r="D36" s="440"/>
      <c r="E36" s="442" t="s">
        <v>69</v>
      </c>
      <c r="F36" s="404" t="s">
        <v>45</v>
      </c>
      <c r="G36" s="405"/>
      <c r="H36" s="408">
        <v>578</v>
      </c>
      <c r="I36" s="409"/>
      <c r="J36" s="404" t="s">
        <v>70</v>
      </c>
      <c r="K36" s="405"/>
      <c r="L36" s="409">
        <v>253</v>
      </c>
      <c r="M36" s="404" t="s">
        <v>71</v>
      </c>
      <c r="N36" s="420"/>
      <c r="O36" s="405"/>
      <c r="P36" s="409">
        <v>236</v>
      </c>
      <c r="Q36" s="404" t="s">
        <v>72</v>
      </c>
      <c r="R36" s="405"/>
      <c r="S36" s="409">
        <v>119</v>
      </c>
      <c r="T36" s="422" t="s">
        <v>73</v>
      </c>
      <c r="U36" s="423"/>
      <c r="V36" s="424"/>
      <c r="W36" s="417">
        <v>68</v>
      </c>
      <c r="X36" s="66"/>
      <c r="Y36" s="62"/>
      <c r="Z36" s="67"/>
    </row>
    <row r="37" spans="1:26" ht="18.75" customHeight="1">
      <c r="A37" s="396"/>
      <c r="B37" s="397"/>
      <c r="C37" s="441"/>
      <c r="D37" s="441"/>
      <c r="E37" s="443"/>
      <c r="F37" s="404"/>
      <c r="G37" s="405"/>
      <c r="H37" s="408"/>
      <c r="I37" s="409"/>
      <c r="J37" s="404"/>
      <c r="K37" s="405"/>
      <c r="L37" s="409"/>
      <c r="M37" s="404"/>
      <c r="N37" s="420"/>
      <c r="O37" s="405"/>
      <c r="P37" s="409"/>
      <c r="Q37" s="404"/>
      <c r="R37" s="405"/>
      <c r="S37" s="409"/>
      <c r="T37" s="422"/>
      <c r="U37" s="423"/>
      <c r="V37" s="424"/>
      <c r="W37" s="417"/>
      <c r="X37" s="66"/>
      <c r="Y37" s="62"/>
      <c r="Z37" s="68"/>
    </row>
    <row r="38" spans="1:26" ht="18.75" customHeight="1">
      <c r="A38" s="418" t="s">
        <v>77</v>
      </c>
      <c r="B38" s="419"/>
      <c r="C38" s="449">
        <v>4</v>
      </c>
      <c r="D38" s="449"/>
      <c r="E38" s="442" t="s">
        <v>69</v>
      </c>
      <c r="F38" s="404" t="s">
        <v>45</v>
      </c>
      <c r="G38" s="405"/>
      <c r="H38" s="451">
        <v>569</v>
      </c>
      <c r="I38" s="444"/>
      <c r="J38" s="404" t="s">
        <v>70</v>
      </c>
      <c r="K38" s="405"/>
      <c r="L38" s="444">
        <v>315</v>
      </c>
      <c r="M38" s="404" t="s">
        <v>71</v>
      </c>
      <c r="N38" s="420"/>
      <c r="O38" s="405"/>
      <c r="P38" s="444">
        <v>261</v>
      </c>
      <c r="Q38" s="404" t="s">
        <v>72</v>
      </c>
      <c r="R38" s="405"/>
      <c r="S38" s="444">
        <v>99</v>
      </c>
      <c r="T38" s="422" t="s">
        <v>73</v>
      </c>
      <c r="U38" s="423"/>
      <c r="V38" s="424"/>
      <c r="W38" s="446">
        <v>71</v>
      </c>
      <c r="X38" s="66"/>
      <c r="Y38" s="62"/>
      <c r="Z38" s="68"/>
    </row>
    <row r="39" spans="1:26" ht="18.75" customHeight="1" thickBot="1">
      <c r="A39" s="396"/>
      <c r="B39" s="397"/>
      <c r="C39" s="450"/>
      <c r="D39" s="450"/>
      <c r="E39" s="443"/>
      <c r="F39" s="404"/>
      <c r="G39" s="405"/>
      <c r="H39" s="452"/>
      <c r="I39" s="445"/>
      <c r="J39" s="404"/>
      <c r="K39" s="405"/>
      <c r="L39" s="445"/>
      <c r="M39" s="404"/>
      <c r="N39" s="420"/>
      <c r="O39" s="405"/>
      <c r="P39" s="445"/>
      <c r="Q39" s="404"/>
      <c r="R39" s="405"/>
      <c r="S39" s="445"/>
      <c r="T39" s="422"/>
      <c r="U39" s="423"/>
      <c r="V39" s="424"/>
      <c r="W39" s="447"/>
      <c r="X39" s="66"/>
      <c r="Y39" s="62"/>
      <c r="Z39" s="68"/>
    </row>
    <row r="40" spans="1:26" ht="22.5" customHeight="1">
      <c r="A40" s="448" t="s">
        <v>78</v>
      </c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69"/>
    </row>
    <row r="41" spans="1:26">
      <c r="U41" s="69"/>
    </row>
    <row r="42" spans="1:26">
      <c r="U42" s="69"/>
    </row>
  </sheetData>
  <mergeCells count="180">
    <mergeCell ref="P38:P39"/>
    <mergeCell ref="Q38:R39"/>
    <mergeCell ref="S38:S39"/>
    <mergeCell ref="T38:V39"/>
    <mergeCell ref="W38:W39"/>
    <mergeCell ref="A40:W40"/>
    <mergeCell ref="T36:V37"/>
    <mergeCell ref="W36:W37"/>
    <mergeCell ref="A38:B39"/>
    <mergeCell ref="C38:D39"/>
    <mergeCell ref="E38:E39"/>
    <mergeCell ref="F38:G39"/>
    <mergeCell ref="H38:I39"/>
    <mergeCell ref="J38:K39"/>
    <mergeCell ref="L38:L39"/>
    <mergeCell ref="M38:O39"/>
    <mergeCell ref="J36:K37"/>
    <mergeCell ref="L36:L37"/>
    <mergeCell ref="M36:O37"/>
    <mergeCell ref="P36:P37"/>
    <mergeCell ref="Q36:R37"/>
    <mergeCell ref="S36:S37"/>
    <mergeCell ref="P34:P35"/>
    <mergeCell ref="Q34:R35"/>
    <mergeCell ref="S34:S35"/>
    <mergeCell ref="T34:V35"/>
    <mergeCell ref="W34:W35"/>
    <mergeCell ref="A36:B37"/>
    <mergeCell ref="C36:D37"/>
    <mergeCell ref="E36:E37"/>
    <mergeCell ref="F36:G37"/>
    <mergeCell ref="H36:I37"/>
    <mergeCell ref="A34:B35"/>
    <mergeCell ref="C34:D35"/>
    <mergeCell ref="E34:E35"/>
    <mergeCell ref="F34:G35"/>
    <mergeCell ref="H34:I35"/>
    <mergeCell ref="J34:K35"/>
    <mergeCell ref="L34:L35"/>
    <mergeCell ref="M34:O35"/>
    <mergeCell ref="J32:K33"/>
    <mergeCell ref="L32:L33"/>
    <mergeCell ref="M32:O33"/>
    <mergeCell ref="T30:V31"/>
    <mergeCell ref="W30:W31"/>
    <mergeCell ref="A32:B33"/>
    <mergeCell ref="C32:D33"/>
    <mergeCell ref="E32:E33"/>
    <mergeCell ref="F32:G33"/>
    <mergeCell ref="H32:I33"/>
    <mergeCell ref="T32:V33"/>
    <mergeCell ref="W32:W33"/>
    <mergeCell ref="P32:P33"/>
    <mergeCell ref="Q32:R33"/>
    <mergeCell ref="S32:S33"/>
    <mergeCell ref="A28:B29"/>
    <mergeCell ref="C28:D29"/>
    <mergeCell ref="E28:E29"/>
    <mergeCell ref="F28:G29"/>
    <mergeCell ref="H28:I29"/>
    <mergeCell ref="T28:V29"/>
    <mergeCell ref="W28:W29"/>
    <mergeCell ref="A30:B31"/>
    <mergeCell ref="C30:D31"/>
    <mergeCell ref="E30:E31"/>
    <mergeCell ref="F30:G31"/>
    <mergeCell ref="H30:I31"/>
    <mergeCell ref="J30:K31"/>
    <mergeCell ref="L30:L31"/>
    <mergeCell ref="M30:O31"/>
    <mergeCell ref="J28:K29"/>
    <mergeCell ref="L28:L29"/>
    <mergeCell ref="M28:O29"/>
    <mergeCell ref="P28:P29"/>
    <mergeCell ref="Q28:R29"/>
    <mergeCell ref="S28:S29"/>
    <mergeCell ref="P30:P31"/>
    <mergeCell ref="Q30:R31"/>
    <mergeCell ref="S30:S31"/>
    <mergeCell ref="A19:W19"/>
    <mergeCell ref="A23:W23"/>
    <mergeCell ref="S25:W25"/>
    <mergeCell ref="A26:E27"/>
    <mergeCell ref="F26:I26"/>
    <mergeCell ref="J26:L26"/>
    <mergeCell ref="M26:P26"/>
    <mergeCell ref="Q26:S26"/>
    <mergeCell ref="T26:W26"/>
    <mergeCell ref="F27:G27"/>
    <mergeCell ref="H27:I27"/>
    <mergeCell ref="J27:K27"/>
    <mergeCell ref="M27:O27"/>
    <mergeCell ref="Q27:R27"/>
    <mergeCell ref="T27:V27"/>
    <mergeCell ref="B18:G18"/>
    <mergeCell ref="I18:K18"/>
    <mergeCell ref="L18:N18"/>
    <mergeCell ref="O18:Q18"/>
    <mergeCell ref="R18:T18"/>
    <mergeCell ref="U18:W18"/>
    <mergeCell ref="B17:G17"/>
    <mergeCell ref="I17:K17"/>
    <mergeCell ref="L17:N17"/>
    <mergeCell ref="O17:Q17"/>
    <mergeCell ref="R17:T17"/>
    <mergeCell ref="U17:W17"/>
    <mergeCell ref="B16:G16"/>
    <mergeCell ref="I16:K16"/>
    <mergeCell ref="L16:N16"/>
    <mergeCell ref="O16:Q16"/>
    <mergeCell ref="R16:T16"/>
    <mergeCell ref="U16:W16"/>
    <mergeCell ref="B15:G15"/>
    <mergeCell ref="I15:K15"/>
    <mergeCell ref="L15:N15"/>
    <mergeCell ref="O15:Q15"/>
    <mergeCell ref="R15:T15"/>
    <mergeCell ref="U15:W15"/>
    <mergeCell ref="B14:G14"/>
    <mergeCell ref="I14:K14"/>
    <mergeCell ref="L14:N14"/>
    <mergeCell ref="O14:Q14"/>
    <mergeCell ref="R14:T14"/>
    <mergeCell ref="U14:W14"/>
    <mergeCell ref="B13:G13"/>
    <mergeCell ref="I13:K13"/>
    <mergeCell ref="L13:N13"/>
    <mergeCell ref="O13:Q13"/>
    <mergeCell ref="R13:T13"/>
    <mergeCell ref="U13:W13"/>
    <mergeCell ref="B12:G12"/>
    <mergeCell ref="I12:K12"/>
    <mergeCell ref="L12:N12"/>
    <mergeCell ref="O12:Q12"/>
    <mergeCell ref="R12:T12"/>
    <mergeCell ref="U12:W12"/>
    <mergeCell ref="B11:G11"/>
    <mergeCell ref="I11:K11"/>
    <mergeCell ref="L11:N11"/>
    <mergeCell ref="O11:Q11"/>
    <mergeCell ref="R11:T11"/>
    <mergeCell ref="U11:W11"/>
    <mergeCell ref="B10:G10"/>
    <mergeCell ref="I10:K10"/>
    <mergeCell ref="L10:N10"/>
    <mergeCell ref="O10:Q10"/>
    <mergeCell ref="R10:T10"/>
    <mergeCell ref="U10:W10"/>
    <mergeCell ref="B9:G9"/>
    <mergeCell ref="I9:K9"/>
    <mergeCell ref="L9:N9"/>
    <mergeCell ref="O9:Q9"/>
    <mergeCell ref="R9:T9"/>
    <mergeCell ref="U9:W9"/>
    <mergeCell ref="B8:G8"/>
    <mergeCell ref="I8:K8"/>
    <mergeCell ref="L8:N8"/>
    <mergeCell ref="O8:Q8"/>
    <mergeCell ref="R8:T8"/>
    <mergeCell ref="U8:W8"/>
    <mergeCell ref="B7:G7"/>
    <mergeCell ref="I7:K7"/>
    <mergeCell ref="L7:N7"/>
    <mergeCell ref="O7:Q7"/>
    <mergeCell ref="R7:T7"/>
    <mergeCell ref="U7:W7"/>
    <mergeCell ref="A6:G6"/>
    <mergeCell ref="I6:K6"/>
    <mergeCell ref="L6:N6"/>
    <mergeCell ref="O6:Q6"/>
    <mergeCell ref="R6:T6"/>
    <mergeCell ref="U6:W6"/>
    <mergeCell ref="A1:W1"/>
    <mergeCell ref="S3:W3"/>
    <mergeCell ref="A4:H5"/>
    <mergeCell ref="I4:K5"/>
    <mergeCell ref="L4:N5"/>
    <mergeCell ref="O4:Q5"/>
    <mergeCell ref="R4:T5"/>
    <mergeCell ref="U4:W5"/>
  </mergeCells>
  <phoneticPr fontId="13"/>
  <printOptions horizontalCentered="1"/>
  <pageMargins left="0.78740157480314965" right="0.78740157480314965" top="0.59055118110236227" bottom="0.78740157480314965" header="0.19685039370078741" footer="0.39370078740157483"/>
  <pageSetup paperSize="9" firstPageNumber="6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25" zoomScale="90" zoomScaleNormal="100" zoomScaleSheetLayoutView="90" workbookViewId="0">
      <selection activeCell="E30" sqref="E31:H31"/>
    </sheetView>
  </sheetViews>
  <sheetFormatPr defaultColWidth="9" defaultRowHeight="15" customHeight="1"/>
  <cols>
    <col min="1" max="2" width="1.25" style="71" customWidth="1"/>
    <col min="3" max="3" width="2" style="71" customWidth="1"/>
    <col min="4" max="4" width="22.5" style="71" customWidth="1"/>
    <col min="5" max="13" width="6.625" style="71" customWidth="1"/>
    <col min="14" max="16384" width="9" style="71"/>
  </cols>
  <sheetData>
    <row r="1" spans="1:14" ht="22.5" customHeight="1">
      <c r="A1" s="453" t="s">
        <v>79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70"/>
    </row>
    <row r="2" spans="1:14" ht="15" customHeight="1" thickBot="1">
      <c r="A2" s="72"/>
      <c r="B2" s="72"/>
      <c r="C2" s="72"/>
      <c r="D2" s="73"/>
      <c r="E2" s="72"/>
      <c r="F2" s="72"/>
      <c r="G2" s="72"/>
      <c r="H2" s="72"/>
      <c r="I2" s="72"/>
      <c r="J2" s="72"/>
      <c r="K2" s="72"/>
      <c r="L2" s="72"/>
    </row>
    <row r="3" spans="1:14" ht="9.75" customHeight="1">
      <c r="A3" s="454" t="s">
        <v>80</v>
      </c>
      <c r="B3" s="455"/>
      <c r="C3" s="455"/>
      <c r="D3" s="456"/>
      <c r="E3" s="460" t="s">
        <v>81</v>
      </c>
      <c r="F3" s="460" t="s">
        <v>82</v>
      </c>
      <c r="G3" s="460" t="s">
        <v>83</v>
      </c>
      <c r="H3" s="460" t="s">
        <v>84</v>
      </c>
      <c r="I3" s="460" t="s">
        <v>85</v>
      </c>
      <c r="J3" s="74" t="s">
        <v>86</v>
      </c>
      <c r="K3" s="462" t="s">
        <v>87</v>
      </c>
      <c r="L3" s="464" t="s">
        <v>88</v>
      </c>
      <c r="M3" s="466" t="s">
        <v>89</v>
      </c>
    </row>
    <row r="4" spans="1:14" ht="9.75" customHeight="1">
      <c r="A4" s="457"/>
      <c r="B4" s="458"/>
      <c r="C4" s="458"/>
      <c r="D4" s="459"/>
      <c r="E4" s="461"/>
      <c r="F4" s="461"/>
      <c r="G4" s="461"/>
      <c r="H4" s="461"/>
      <c r="I4" s="461"/>
      <c r="J4" s="75" t="s">
        <v>90</v>
      </c>
      <c r="K4" s="463"/>
      <c r="L4" s="465"/>
      <c r="M4" s="467"/>
    </row>
    <row r="5" spans="1:14" ht="18" customHeight="1">
      <c r="A5" s="468" t="s">
        <v>91</v>
      </c>
      <c r="B5" s="469"/>
      <c r="C5" s="469"/>
      <c r="D5" s="470"/>
      <c r="E5" s="76">
        <v>114</v>
      </c>
      <c r="F5" s="76">
        <v>102</v>
      </c>
      <c r="G5" s="76">
        <v>98</v>
      </c>
      <c r="H5" s="76">
        <v>113</v>
      </c>
      <c r="I5" s="76">
        <v>126</v>
      </c>
      <c r="J5" s="76">
        <v>144</v>
      </c>
      <c r="K5" s="77">
        <v>980</v>
      </c>
      <c r="L5" s="77">
        <v>4243</v>
      </c>
      <c r="M5" s="78">
        <f>M6+M8+M11+M19</f>
        <v>80</v>
      </c>
    </row>
    <row r="6" spans="1:14" ht="18" customHeight="1">
      <c r="A6" s="79"/>
      <c r="B6" s="471" t="s">
        <v>92</v>
      </c>
      <c r="C6" s="471"/>
      <c r="D6" s="472"/>
      <c r="E6" s="80">
        <v>79</v>
      </c>
      <c r="F6" s="80">
        <v>68</v>
      </c>
      <c r="G6" s="80">
        <v>62</v>
      </c>
      <c r="H6" s="80">
        <v>75</v>
      </c>
      <c r="I6" s="80">
        <v>72</v>
      </c>
      <c r="J6" s="80">
        <v>76</v>
      </c>
      <c r="K6" s="80">
        <v>47</v>
      </c>
      <c r="L6" s="80">
        <v>40</v>
      </c>
      <c r="M6" s="81">
        <v>46</v>
      </c>
    </row>
    <row r="7" spans="1:14" ht="18" customHeight="1">
      <c r="A7" s="82"/>
      <c r="B7" s="83"/>
      <c r="C7" s="473" t="s">
        <v>93</v>
      </c>
      <c r="D7" s="474"/>
      <c r="E7" s="84">
        <v>79</v>
      </c>
      <c r="F7" s="84">
        <v>68</v>
      </c>
      <c r="G7" s="84">
        <v>62</v>
      </c>
      <c r="H7" s="84">
        <v>75</v>
      </c>
      <c r="I7" s="84">
        <v>72</v>
      </c>
      <c r="J7" s="84">
        <v>76</v>
      </c>
      <c r="K7" s="84">
        <v>47</v>
      </c>
      <c r="L7" s="84">
        <v>40</v>
      </c>
      <c r="M7" s="85">
        <v>46</v>
      </c>
    </row>
    <row r="8" spans="1:14" ht="18" customHeight="1">
      <c r="A8" s="79"/>
      <c r="B8" s="471" t="s">
        <v>94</v>
      </c>
      <c r="C8" s="471"/>
      <c r="D8" s="472"/>
      <c r="E8" s="86">
        <v>9</v>
      </c>
      <c r="F8" s="86">
        <v>13</v>
      </c>
      <c r="G8" s="86">
        <v>5</v>
      </c>
      <c r="H8" s="86">
        <v>6</v>
      </c>
      <c r="I8" s="86">
        <v>7</v>
      </c>
      <c r="J8" s="86">
        <v>5</v>
      </c>
      <c r="K8" s="86">
        <v>8</v>
      </c>
      <c r="L8" s="86">
        <v>4</v>
      </c>
      <c r="M8" s="81">
        <v>5</v>
      </c>
    </row>
    <row r="9" spans="1:14" ht="18" customHeight="1">
      <c r="A9" s="475"/>
      <c r="B9" s="87"/>
      <c r="C9" s="477" t="s">
        <v>95</v>
      </c>
      <c r="D9" s="478"/>
      <c r="E9" s="88" t="s">
        <v>96</v>
      </c>
      <c r="F9" s="88">
        <v>1</v>
      </c>
      <c r="G9" s="88" t="s">
        <v>96</v>
      </c>
      <c r="H9" s="88">
        <v>2</v>
      </c>
      <c r="I9" s="88" t="s">
        <v>96</v>
      </c>
      <c r="J9" s="88">
        <v>1</v>
      </c>
      <c r="K9" s="88" t="s">
        <v>96</v>
      </c>
      <c r="L9" s="88" t="s">
        <v>96</v>
      </c>
      <c r="M9" s="89" t="s">
        <v>96</v>
      </c>
    </row>
    <row r="10" spans="1:14" ht="18" customHeight="1">
      <c r="A10" s="476"/>
      <c r="B10" s="90"/>
      <c r="C10" s="473" t="s">
        <v>97</v>
      </c>
      <c r="D10" s="474"/>
      <c r="E10" s="84">
        <v>9</v>
      </c>
      <c r="F10" s="84">
        <v>12</v>
      </c>
      <c r="G10" s="84">
        <v>5</v>
      </c>
      <c r="H10" s="84">
        <v>4</v>
      </c>
      <c r="I10" s="84">
        <v>7</v>
      </c>
      <c r="J10" s="84">
        <v>4</v>
      </c>
      <c r="K10" s="84">
        <v>8</v>
      </c>
      <c r="L10" s="84">
        <v>4</v>
      </c>
      <c r="M10" s="85">
        <v>5</v>
      </c>
    </row>
    <row r="11" spans="1:14" ht="18" customHeight="1">
      <c r="A11" s="91"/>
      <c r="B11" s="471" t="s">
        <v>98</v>
      </c>
      <c r="C11" s="471"/>
      <c r="D11" s="472"/>
      <c r="E11" s="92">
        <v>9</v>
      </c>
      <c r="F11" s="92">
        <v>7</v>
      </c>
      <c r="G11" s="92">
        <v>3</v>
      </c>
      <c r="H11" s="92">
        <v>9</v>
      </c>
      <c r="I11" s="92">
        <v>4</v>
      </c>
      <c r="J11" s="92">
        <v>9</v>
      </c>
      <c r="K11" s="92">
        <v>6</v>
      </c>
      <c r="L11" s="92">
        <v>6</v>
      </c>
      <c r="M11" s="93">
        <v>4</v>
      </c>
    </row>
    <row r="12" spans="1:14" ht="18" customHeight="1">
      <c r="A12" s="475"/>
      <c r="B12" s="87"/>
      <c r="C12" s="477" t="s">
        <v>99</v>
      </c>
      <c r="D12" s="478"/>
      <c r="E12" s="88" t="s">
        <v>96</v>
      </c>
      <c r="F12" s="88">
        <v>1</v>
      </c>
      <c r="G12" s="88" t="s">
        <v>96</v>
      </c>
      <c r="H12" s="88" t="s">
        <v>96</v>
      </c>
      <c r="I12" s="88" t="s">
        <v>96</v>
      </c>
      <c r="J12" s="94">
        <v>1</v>
      </c>
      <c r="K12" s="88" t="s">
        <v>96</v>
      </c>
      <c r="L12" s="88" t="s">
        <v>100</v>
      </c>
      <c r="M12" s="95" t="s">
        <v>100</v>
      </c>
    </row>
    <row r="13" spans="1:14" ht="18" customHeight="1">
      <c r="A13" s="476"/>
      <c r="B13" s="87"/>
      <c r="C13" s="477" t="s">
        <v>101</v>
      </c>
      <c r="D13" s="478"/>
      <c r="E13" s="88" t="s">
        <v>96</v>
      </c>
      <c r="F13" s="88" t="s">
        <v>96</v>
      </c>
      <c r="G13" s="88" t="s">
        <v>96</v>
      </c>
      <c r="H13" s="88" t="s">
        <v>96</v>
      </c>
      <c r="I13" s="88">
        <v>2</v>
      </c>
      <c r="J13" s="88" t="s">
        <v>96</v>
      </c>
      <c r="K13" s="88">
        <v>1</v>
      </c>
      <c r="L13" s="88" t="s">
        <v>96</v>
      </c>
      <c r="M13" s="95" t="s">
        <v>96</v>
      </c>
    </row>
    <row r="14" spans="1:14" ht="18" customHeight="1">
      <c r="A14" s="476"/>
      <c r="B14" s="87"/>
      <c r="C14" s="477" t="s">
        <v>102</v>
      </c>
      <c r="D14" s="478"/>
      <c r="E14" s="88" t="s">
        <v>96</v>
      </c>
      <c r="F14" s="88" t="s">
        <v>96</v>
      </c>
      <c r="G14" s="88" t="s">
        <v>96</v>
      </c>
      <c r="H14" s="88">
        <v>1</v>
      </c>
      <c r="I14" s="88" t="s">
        <v>96</v>
      </c>
      <c r="J14" s="88" t="s">
        <v>96</v>
      </c>
      <c r="K14" s="88" t="s">
        <v>96</v>
      </c>
      <c r="L14" s="88" t="s">
        <v>96</v>
      </c>
      <c r="M14" s="95" t="s">
        <v>96</v>
      </c>
    </row>
    <row r="15" spans="1:14" ht="18" customHeight="1">
      <c r="A15" s="476"/>
      <c r="B15" s="87"/>
      <c r="C15" s="477" t="s">
        <v>103</v>
      </c>
      <c r="D15" s="478"/>
      <c r="E15" s="88" t="s">
        <v>96</v>
      </c>
      <c r="F15" s="88">
        <v>1</v>
      </c>
      <c r="G15" s="88" t="s">
        <v>96</v>
      </c>
      <c r="H15" s="88" t="s">
        <v>96</v>
      </c>
      <c r="I15" s="88" t="s">
        <v>96</v>
      </c>
      <c r="J15" s="88" t="s">
        <v>96</v>
      </c>
      <c r="K15" s="88" t="s">
        <v>96</v>
      </c>
      <c r="L15" s="88" t="s">
        <v>96</v>
      </c>
      <c r="M15" s="95">
        <v>2</v>
      </c>
    </row>
    <row r="16" spans="1:14" ht="18" customHeight="1">
      <c r="A16" s="476"/>
      <c r="B16" s="87"/>
      <c r="C16" s="477" t="s">
        <v>104</v>
      </c>
      <c r="D16" s="478"/>
      <c r="E16" s="88" t="s">
        <v>96</v>
      </c>
      <c r="F16" s="88">
        <v>1</v>
      </c>
      <c r="G16" s="88" t="s">
        <v>96</v>
      </c>
      <c r="H16" s="88">
        <v>2</v>
      </c>
      <c r="I16" s="88" t="s">
        <v>96</v>
      </c>
      <c r="J16" s="88" t="s">
        <v>96</v>
      </c>
      <c r="K16" s="88" t="s">
        <v>96</v>
      </c>
      <c r="L16" s="88" t="s">
        <v>96</v>
      </c>
      <c r="M16" s="95" t="s">
        <v>100</v>
      </c>
    </row>
    <row r="17" spans="1:14" ht="18" customHeight="1">
      <c r="A17" s="476"/>
      <c r="B17" s="87"/>
      <c r="C17" s="477" t="s">
        <v>105</v>
      </c>
      <c r="D17" s="478"/>
      <c r="E17" s="88" t="s">
        <v>96</v>
      </c>
      <c r="F17" s="88" t="s">
        <v>96</v>
      </c>
      <c r="G17" s="88">
        <v>1</v>
      </c>
      <c r="H17" s="88" t="s">
        <v>96</v>
      </c>
      <c r="I17" s="88" t="s">
        <v>96</v>
      </c>
      <c r="J17" s="94" t="s">
        <v>96</v>
      </c>
      <c r="K17" s="88">
        <v>1</v>
      </c>
      <c r="L17" s="88">
        <v>3</v>
      </c>
      <c r="M17" s="95" t="s">
        <v>96</v>
      </c>
    </row>
    <row r="18" spans="1:14" ht="18" customHeight="1">
      <c r="A18" s="476"/>
      <c r="B18" s="90"/>
      <c r="C18" s="473" t="s">
        <v>106</v>
      </c>
      <c r="D18" s="474"/>
      <c r="E18" s="84">
        <v>9</v>
      </c>
      <c r="F18" s="84">
        <v>4</v>
      </c>
      <c r="G18" s="84">
        <v>2</v>
      </c>
      <c r="H18" s="84">
        <v>6</v>
      </c>
      <c r="I18" s="84">
        <v>2</v>
      </c>
      <c r="J18" s="96">
        <v>8</v>
      </c>
      <c r="K18" s="84">
        <v>4</v>
      </c>
      <c r="L18" s="84">
        <v>3</v>
      </c>
      <c r="M18" s="85">
        <v>2</v>
      </c>
    </row>
    <row r="19" spans="1:14" ht="18" customHeight="1">
      <c r="A19" s="79"/>
      <c r="B19" s="471" t="s">
        <v>107</v>
      </c>
      <c r="C19" s="471"/>
      <c r="D19" s="472"/>
      <c r="E19" s="92">
        <v>17</v>
      </c>
      <c r="F19" s="92">
        <v>14</v>
      </c>
      <c r="G19" s="92">
        <v>23</v>
      </c>
      <c r="H19" s="92">
        <v>23</v>
      </c>
      <c r="I19" s="92">
        <v>43</v>
      </c>
      <c r="J19" s="92">
        <v>54</v>
      </c>
      <c r="K19" s="92">
        <v>32</v>
      </c>
      <c r="L19" s="92">
        <v>20</v>
      </c>
      <c r="M19" s="81">
        <f>SUM(M20:M35)</f>
        <v>25</v>
      </c>
    </row>
    <row r="20" spans="1:14" ht="18" customHeight="1">
      <c r="A20" s="475"/>
      <c r="B20" s="87"/>
      <c r="C20" s="477" t="s">
        <v>108</v>
      </c>
      <c r="D20" s="478"/>
      <c r="E20" s="88">
        <v>3</v>
      </c>
      <c r="F20" s="88">
        <v>4</v>
      </c>
      <c r="G20" s="88">
        <v>2</v>
      </c>
      <c r="H20" s="88">
        <v>1</v>
      </c>
      <c r="I20" s="88">
        <v>2</v>
      </c>
      <c r="J20" s="94">
        <v>2</v>
      </c>
      <c r="K20" s="88">
        <v>1</v>
      </c>
      <c r="L20" s="88">
        <v>1</v>
      </c>
      <c r="M20" s="95" t="s">
        <v>96</v>
      </c>
      <c r="N20" s="97" t="s">
        <v>109</v>
      </c>
    </row>
    <row r="21" spans="1:14" ht="18" customHeight="1">
      <c r="A21" s="476"/>
      <c r="B21" s="87"/>
      <c r="C21" s="477" t="s">
        <v>110</v>
      </c>
      <c r="D21" s="478"/>
      <c r="E21" s="88" t="s">
        <v>96</v>
      </c>
      <c r="F21" s="88" t="s">
        <v>96</v>
      </c>
      <c r="G21" s="88">
        <v>2</v>
      </c>
      <c r="H21" s="88" t="s">
        <v>96</v>
      </c>
      <c r="I21" s="88" t="s">
        <v>96</v>
      </c>
      <c r="J21" s="94" t="s">
        <v>96</v>
      </c>
      <c r="K21" s="88" t="s">
        <v>96</v>
      </c>
      <c r="L21" s="88">
        <v>1</v>
      </c>
      <c r="M21" s="93">
        <v>2</v>
      </c>
    </row>
    <row r="22" spans="1:14" ht="18" customHeight="1">
      <c r="A22" s="476"/>
      <c r="B22" s="87"/>
      <c r="C22" s="477" t="s">
        <v>111</v>
      </c>
      <c r="D22" s="478"/>
      <c r="E22" s="88" t="s">
        <v>96</v>
      </c>
      <c r="F22" s="88" t="s">
        <v>96</v>
      </c>
      <c r="G22" s="88">
        <v>6</v>
      </c>
      <c r="H22" s="88">
        <v>1</v>
      </c>
      <c r="I22" s="88">
        <v>2</v>
      </c>
      <c r="J22" s="94">
        <v>2</v>
      </c>
      <c r="K22" s="88">
        <v>5</v>
      </c>
      <c r="L22" s="88">
        <v>1</v>
      </c>
      <c r="M22" s="93">
        <v>2</v>
      </c>
    </row>
    <row r="23" spans="1:14" ht="18" customHeight="1">
      <c r="A23" s="476"/>
      <c r="B23" s="87"/>
      <c r="C23" s="477" t="s">
        <v>112</v>
      </c>
      <c r="D23" s="478"/>
      <c r="E23" s="88">
        <v>1</v>
      </c>
      <c r="F23" s="88">
        <v>1</v>
      </c>
      <c r="G23" s="88" t="s">
        <v>96</v>
      </c>
      <c r="H23" s="88" t="s">
        <v>96</v>
      </c>
      <c r="I23" s="88" t="s">
        <v>96</v>
      </c>
      <c r="J23" s="88">
        <v>1</v>
      </c>
      <c r="K23" s="88">
        <v>1</v>
      </c>
      <c r="L23" s="88" t="s">
        <v>96</v>
      </c>
      <c r="M23" s="95" t="s">
        <v>96</v>
      </c>
    </row>
    <row r="24" spans="1:14" ht="18" customHeight="1">
      <c r="A24" s="476"/>
      <c r="B24" s="87"/>
      <c r="C24" s="477" t="s">
        <v>113</v>
      </c>
      <c r="D24" s="478"/>
      <c r="E24" s="88" t="s">
        <v>96</v>
      </c>
      <c r="F24" s="88" t="s">
        <v>96</v>
      </c>
      <c r="G24" s="88" t="s">
        <v>96</v>
      </c>
      <c r="H24" s="88" t="s">
        <v>96</v>
      </c>
      <c r="I24" s="88" t="s">
        <v>96</v>
      </c>
      <c r="J24" s="88" t="s">
        <v>96</v>
      </c>
      <c r="K24" s="88" t="s">
        <v>96</v>
      </c>
      <c r="L24" s="88" t="s">
        <v>96</v>
      </c>
      <c r="M24" s="95" t="s">
        <v>96</v>
      </c>
    </row>
    <row r="25" spans="1:14" ht="18" customHeight="1">
      <c r="A25" s="476"/>
      <c r="B25" s="87"/>
      <c r="C25" s="477" t="s">
        <v>114</v>
      </c>
      <c r="D25" s="478"/>
      <c r="E25" s="88">
        <v>1</v>
      </c>
      <c r="F25" s="88">
        <v>1</v>
      </c>
      <c r="G25" s="88" t="s">
        <v>96</v>
      </c>
      <c r="H25" s="88" t="s">
        <v>96</v>
      </c>
      <c r="I25" s="88" t="s">
        <v>96</v>
      </c>
      <c r="J25" s="88">
        <v>3</v>
      </c>
      <c r="K25" s="88">
        <v>1</v>
      </c>
      <c r="L25" s="88">
        <v>3</v>
      </c>
      <c r="M25" s="93">
        <v>2</v>
      </c>
    </row>
    <row r="26" spans="1:14" ht="18" customHeight="1">
      <c r="A26" s="476"/>
      <c r="B26" s="87"/>
      <c r="C26" s="477" t="s">
        <v>115</v>
      </c>
      <c r="D26" s="478"/>
      <c r="E26" s="88">
        <v>2</v>
      </c>
      <c r="F26" s="88" t="s">
        <v>96</v>
      </c>
      <c r="G26" s="88" t="s">
        <v>96</v>
      </c>
      <c r="H26" s="88">
        <v>1</v>
      </c>
      <c r="I26" s="88" t="s">
        <v>96</v>
      </c>
      <c r="J26" s="88">
        <v>1</v>
      </c>
      <c r="K26" s="88">
        <v>5</v>
      </c>
      <c r="L26" s="88">
        <v>1</v>
      </c>
      <c r="M26" s="95" t="s">
        <v>96</v>
      </c>
    </row>
    <row r="27" spans="1:14" ht="18" customHeight="1">
      <c r="A27" s="476"/>
      <c r="B27" s="87"/>
      <c r="C27" s="477" t="s">
        <v>116</v>
      </c>
      <c r="D27" s="478"/>
      <c r="E27" s="98">
        <v>2</v>
      </c>
      <c r="F27" s="88" t="s">
        <v>96</v>
      </c>
      <c r="G27" s="88">
        <v>2</v>
      </c>
      <c r="H27" s="88" t="s">
        <v>96</v>
      </c>
      <c r="I27" s="88" t="s">
        <v>96</v>
      </c>
      <c r="J27" s="94" t="s">
        <v>96</v>
      </c>
      <c r="K27" s="88">
        <v>1</v>
      </c>
      <c r="L27" s="88" t="s">
        <v>96</v>
      </c>
      <c r="M27" s="95" t="s">
        <v>96</v>
      </c>
    </row>
    <row r="28" spans="1:14" ht="18" customHeight="1">
      <c r="A28" s="476"/>
      <c r="B28" s="87"/>
      <c r="C28" s="477" t="s">
        <v>117</v>
      </c>
      <c r="D28" s="478"/>
      <c r="E28" s="98">
        <v>3</v>
      </c>
      <c r="F28" s="98">
        <v>5</v>
      </c>
      <c r="G28" s="88">
        <v>6</v>
      </c>
      <c r="H28" s="88">
        <v>11</v>
      </c>
      <c r="I28" s="88">
        <v>5</v>
      </c>
      <c r="J28" s="94">
        <v>9</v>
      </c>
      <c r="K28" s="88">
        <v>5</v>
      </c>
      <c r="L28" s="88">
        <v>4</v>
      </c>
      <c r="M28" s="93">
        <v>3</v>
      </c>
    </row>
    <row r="29" spans="1:14" ht="18" customHeight="1">
      <c r="A29" s="476"/>
      <c r="B29" s="87"/>
      <c r="C29" s="477" t="s">
        <v>118</v>
      </c>
      <c r="D29" s="478"/>
      <c r="E29" s="98">
        <v>1</v>
      </c>
      <c r="F29" s="98">
        <v>1</v>
      </c>
      <c r="G29" s="88">
        <v>1</v>
      </c>
      <c r="H29" s="88">
        <v>1</v>
      </c>
      <c r="I29" s="88">
        <v>2</v>
      </c>
      <c r="J29" s="94" t="s">
        <v>96</v>
      </c>
      <c r="K29" s="88">
        <v>2</v>
      </c>
      <c r="L29" s="88" t="s">
        <v>96</v>
      </c>
      <c r="M29" s="95" t="s">
        <v>96</v>
      </c>
    </row>
    <row r="30" spans="1:14" ht="18" customHeight="1">
      <c r="A30" s="476"/>
      <c r="B30" s="87"/>
      <c r="C30" s="477" t="s">
        <v>119</v>
      </c>
      <c r="D30" s="478"/>
      <c r="E30" s="88">
        <v>3</v>
      </c>
      <c r="F30" s="88">
        <v>1</v>
      </c>
      <c r="G30" s="88">
        <v>3</v>
      </c>
      <c r="H30" s="88">
        <v>7</v>
      </c>
      <c r="I30" s="88">
        <v>12</v>
      </c>
      <c r="J30" s="94">
        <v>8</v>
      </c>
      <c r="K30" s="88">
        <v>11</v>
      </c>
      <c r="L30" s="88">
        <v>5</v>
      </c>
      <c r="M30" s="93">
        <v>14</v>
      </c>
    </row>
    <row r="31" spans="1:14" ht="18" customHeight="1">
      <c r="A31" s="476"/>
      <c r="B31" s="87"/>
      <c r="C31" s="477" t="s">
        <v>318</v>
      </c>
      <c r="D31" s="478"/>
      <c r="E31" s="88" t="s">
        <v>96</v>
      </c>
      <c r="F31" s="88" t="s">
        <v>96</v>
      </c>
      <c r="G31" s="88" t="s">
        <v>96</v>
      </c>
      <c r="H31" s="88" t="s">
        <v>96</v>
      </c>
      <c r="I31" s="88" t="s">
        <v>96</v>
      </c>
      <c r="J31" s="94" t="s">
        <v>96</v>
      </c>
      <c r="K31" s="88" t="s">
        <v>96</v>
      </c>
      <c r="L31" s="88" t="s">
        <v>96</v>
      </c>
      <c r="M31" s="93">
        <v>1</v>
      </c>
    </row>
    <row r="32" spans="1:14" ht="18" customHeight="1">
      <c r="A32" s="476"/>
      <c r="B32" s="87"/>
      <c r="C32" s="477" t="s">
        <v>120</v>
      </c>
      <c r="D32" s="478"/>
      <c r="E32" s="88" t="s">
        <v>96</v>
      </c>
      <c r="F32" s="88" t="s">
        <v>96</v>
      </c>
      <c r="G32" s="88" t="s">
        <v>96</v>
      </c>
      <c r="H32" s="88" t="s">
        <v>96</v>
      </c>
      <c r="I32" s="88" t="s">
        <v>96</v>
      </c>
      <c r="J32" s="88" t="s">
        <v>96</v>
      </c>
      <c r="K32" s="88" t="s">
        <v>96</v>
      </c>
      <c r="L32" s="88">
        <v>1</v>
      </c>
      <c r="M32" s="95" t="s">
        <v>96</v>
      </c>
    </row>
    <row r="33" spans="1:13" ht="18" customHeight="1">
      <c r="A33" s="476"/>
      <c r="B33" s="87"/>
      <c r="C33" s="477" t="s">
        <v>121</v>
      </c>
      <c r="D33" s="478"/>
      <c r="E33" s="88" t="s">
        <v>96</v>
      </c>
      <c r="F33" s="88" t="s">
        <v>96</v>
      </c>
      <c r="G33" s="88" t="s">
        <v>96</v>
      </c>
      <c r="H33" s="88" t="s">
        <v>96</v>
      </c>
      <c r="I33" s="88" t="s">
        <v>96</v>
      </c>
      <c r="J33" s="88">
        <v>2</v>
      </c>
      <c r="K33" s="88" t="s">
        <v>96</v>
      </c>
      <c r="L33" s="88">
        <v>1</v>
      </c>
      <c r="M33" s="93">
        <v>1</v>
      </c>
    </row>
    <row r="34" spans="1:13" ht="18" customHeight="1">
      <c r="A34" s="476"/>
      <c r="B34" s="87"/>
      <c r="C34" s="477" t="s">
        <v>122</v>
      </c>
      <c r="D34" s="478"/>
      <c r="E34" s="88" t="s">
        <v>123</v>
      </c>
      <c r="F34" s="88" t="s">
        <v>123</v>
      </c>
      <c r="G34" s="88" t="s">
        <v>123</v>
      </c>
      <c r="H34" s="88" t="s">
        <v>123</v>
      </c>
      <c r="I34" s="88">
        <v>15</v>
      </c>
      <c r="J34" s="88">
        <v>23</v>
      </c>
      <c r="K34" s="88" t="s">
        <v>96</v>
      </c>
      <c r="L34" s="88">
        <v>2</v>
      </c>
      <c r="M34" s="95" t="s">
        <v>96</v>
      </c>
    </row>
    <row r="35" spans="1:13" ht="18" customHeight="1">
      <c r="A35" s="476"/>
      <c r="B35" s="87"/>
      <c r="C35" s="477" t="s">
        <v>124</v>
      </c>
      <c r="D35" s="478"/>
      <c r="E35" s="88">
        <v>1</v>
      </c>
      <c r="F35" s="88">
        <v>1</v>
      </c>
      <c r="G35" s="88" t="s">
        <v>96</v>
      </c>
      <c r="H35" s="88">
        <v>1</v>
      </c>
      <c r="I35" s="88">
        <v>5</v>
      </c>
      <c r="J35" s="88">
        <v>2</v>
      </c>
      <c r="K35" s="88" t="s">
        <v>96</v>
      </c>
      <c r="L35" s="88" t="s">
        <v>96</v>
      </c>
      <c r="M35" s="95" t="s">
        <v>96</v>
      </c>
    </row>
    <row r="36" spans="1:13" ht="18" customHeight="1">
      <c r="A36" s="479"/>
      <c r="B36" s="87"/>
      <c r="C36" s="480" t="s">
        <v>125</v>
      </c>
      <c r="D36" s="481"/>
      <c r="E36" s="99" t="s">
        <v>96</v>
      </c>
      <c r="F36" s="99" t="s">
        <v>96</v>
      </c>
      <c r="G36" s="99">
        <v>1</v>
      </c>
      <c r="H36" s="99" t="s">
        <v>96</v>
      </c>
      <c r="I36" s="99" t="s">
        <v>96</v>
      </c>
      <c r="J36" s="99">
        <v>1</v>
      </c>
      <c r="K36" s="99" t="s">
        <v>96</v>
      </c>
      <c r="L36" s="99" t="s">
        <v>96</v>
      </c>
      <c r="M36" s="95" t="s">
        <v>96</v>
      </c>
    </row>
    <row r="37" spans="1:13" ht="18" customHeight="1">
      <c r="A37" s="100"/>
      <c r="B37" s="482" t="s">
        <v>126</v>
      </c>
      <c r="C37" s="482"/>
      <c r="D37" s="483"/>
      <c r="E37" s="86" t="s">
        <v>123</v>
      </c>
      <c r="F37" s="86" t="s">
        <v>123</v>
      </c>
      <c r="G37" s="86" t="s">
        <v>123</v>
      </c>
      <c r="H37" s="86" t="s">
        <v>123</v>
      </c>
      <c r="I37" s="86" t="s">
        <v>123</v>
      </c>
      <c r="J37" s="86" t="s">
        <v>123</v>
      </c>
      <c r="K37" s="86">
        <v>887</v>
      </c>
      <c r="L37" s="86">
        <v>4173</v>
      </c>
      <c r="M37" s="101" t="s">
        <v>123</v>
      </c>
    </row>
    <row r="38" spans="1:13" ht="18" customHeight="1" thickBot="1">
      <c r="A38" s="102"/>
      <c r="B38" s="103"/>
      <c r="C38" s="484" t="s">
        <v>127</v>
      </c>
      <c r="D38" s="485"/>
      <c r="E38" s="104" t="s">
        <v>123</v>
      </c>
      <c r="F38" s="104" t="s">
        <v>123</v>
      </c>
      <c r="G38" s="104" t="s">
        <v>123</v>
      </c>
      <c r="H38" s="104" t="s">
        <v>123</v>
      </c>
      <c r="I38" s="104" t="s">
        <v>123</v>
      </c>
      <c r="J38" s="104" t="s">
        <v>123</v>
      </c>
      <c r="K38" s="104">
        <v>887</v>
      </c>
      <c r="L38" s="104">
        <v>4173</v>
      </c>
      <c r="M38" s="105" t="s">
        <v>123</v>
      </c>
    </row>
    <row r="39" spans="1:13" ht="17.25" customHeight="1">
      <c r="A39" s="488" t="s">
        <v>128</v>
      </c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</row>
    <row r="40" spans="1:13" ht="17.25" customHeight="1">
      <c r="A40" s="486" t="s">
        <v>129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</row>
    <row r="41" spans="1:13" ht="17.25" customHeight="1">
      <c r="A41" s="486" t="s">
        <v>130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</row>
    <row r="42" spans="1:13" ht="17.25" customHeight="1">
      <c r="A42" s="486" t="s">
        <v>131</v>
      </c>
      <c r="B42" s="486"/>
      <c r="C42" s="486"/>
      <c r="D42" s="486"/>
      <c r="E42" s="486"/>
      <c r="F42" s="486"/>
      <c r="G42" s="486"/>
      <c r="H42" s="486"/>
      <c r="I42" s="486"/>
      <c r="J42" s="486"/>
      <c r="K42" s="486"/>
      <c r="L42" s="486"/>
    </row>
    <row r="43" spans="1:13" ht="17.25" customHeight="1">
      <c r="A43" s="486" t="s">
        <v>132</v>
      </c>
      <c r="B43" s="486"/>
      <c r="C43" s="486"/>
      <c r="D43" s="486"/>
      <c r="E43" s="486"/>
      <c r="F43" s="486"/>
      <c r="G43" s="486"/>
      <c r="H43" s="486"/>
      <c r="I43" s="486"/>
      <c r="J43" s="486"/>
      <c r="K43" s="486"/>
      <c r="L43" s="486"/>
    </row>
    <row r="44" spans="1:13" ht="17.25" customHeight="1">
      <c r="A44" s="486" t="s">
        <v>133</v>
      </c>
      <c r="B44" s="486"/>
      <c r="C44" s="486"/>
      <c r="D44" s="486"/>
      <c r="E44" s="486"/>
      <c r="F44" s="486"/>
      <c r="G44" s="486"/>
      <c r="H44" s="486"/>
      <c r="I44" s="486"/>
      <c r="J44" s="486"/>
      <c r="K44" s="486"/>
      <c r="L44" s="486"/>
    </row>
    <row r="45" spans="1:13" ht="17.25" customHeight="1">
      <c r="A45" s="486" t="s">
        <v>134</v>
      </c>
      <c r="B45" s="486"/>
      <c r="C45" s="486"/>
      <c r="D45" s="486"/>
      <c r="E45" s="486"/>
      <c r="F45" s="486"/>
      <c r="G45" s="486"/>
      <c r="H45" s="486"/>
      <c r="I45" s="486"/>
      <c r="J45" s="486"/>
      <c r="K45" s="486"/>
      <c r="L45" s="486"/>
    </row>
    <row r="46" spans="1:13" ht="17.25" customHeight="1">
      <c r="A46" s="489" t="s">
        <v>135</v>
      </c>
      <c r="B46" s="489"/>
      <c r="C46" s="489"/>
      <c r="D46" s="489"/>
      <c r="E46" s="489"/>
      <c r="F46" s="489"/>
      <c r="G46" s="489"/>
      <c r="H46" s="489"/>
      <c r="I46" s="489"/>
      <c r="J46" s="489"/>
      <c r="K46" s="489"/>
      <c r="L46" s="489"/>
    </row>
    <row r="47" spans="1:13" ht="17.25" customHeight="1">
      <c r="A47" s="487" t="s">
        <v>136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</row>
    <row r="48" spans="1:13" ht="15" customHeight="1">
      <c r="D48" s="106" t="s">
        <v>137</v>
      </c>
    </row>
    <row r="49" spans="4:4" ht="15" customHeight="1">
      <c r="D49" s="106" t="s">
        <v>138</v>
      </c>
    </row>
  </sheetData>
  <mergeCells count="56">
    <mergeCell ref="C31:D31"/>
    <mergeCell ref="A47:L47"/>
    <mergeCell ref="A39:M39"/>
    <mergeCell ref="A41:L41"/>
    <mergeCell ref="A42:L42"/>
    <mergeCell ref="A43:L43"/>
    <mergeCell ref="A44:L44"/>
    <mergeCell ref="A45:L45"/>
    <mergeCell ref="A46:L46"/>
    <mergeCell ref="C35:D35"/>
    <mergeCell ref="C36:D36"/>
    <mergeCell ref="B37:D37"/>
    <mergeCell ref="C38:D38"/>
    <mergeCell ref="A40:L40"/>
    <mergeCell ref="C34:D34"/>
    <mergeCell ref="B19:D19"/>
    <mergeCell ref="A20:A36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B11:D11"/>
    <mergeCell ref="A12:A18"/>
    <mergeCell ref="C12:D12"/>
    <mergeCell ref="C13:D13"/>
    <mergeCell ref="C14:D14"/>
    <mergeCell ref="C15:D15"/>
    <mergeCell ref="C16:D16"/>
    <mergeCell ref="C17:D17"/>
    <mergeCell ref="C18:D18"/>
    <mergeCell ref="A5:D5"/>
    <mergeCell ref="B6:D6"/>
    <mergeCell ref="C7:D7"/>
    <mergeCell ref="B8:D8"/>
    <mergeCell ref="A9:A10"/>
    <mergeCell ref="C9:D9"/>
    <mergeCell ref="C10:D10"/>
    <mergeCell ref="A1:M1"/>
    <mergeCell ref="A3:D4"/>
    <mergeCell ref="E3:E4"/>
    <mergeCell ref="F3:F4"/>
    <mergeCell ref="G3:G4"/>
    <mergeCell ref="H3:H4"/>
    <mergeCell ref="I3:I4"/>
    <mergeCell ref="K3:K4"/>
    <mergeCell ref="L3:L4"/>
    <mergeCell ref="M3:M4"/>
  </mergeCells>
  <phoneticPr fontId="13"/>
  <printOptions horizontalCentered="1"/>
  <pageMargins left="0.51181102362204722" right="0.51181102362204722" top="0.59055118110236227" bottom="0.59055118110236227" header="0.19685039370078741" footer="0.39370078740157483"/>
  <pageSetup paperSize="9" firstPageNumber="69" orientation="portrait" useFirstPageNumber="1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Normal="100" zoomScaleSheetLayoutView="100" workbookViewId="0">
      <selection activeCell="E30" sqref="E31:H31"/>
    </sheetView>
  </sheetViews>
  <sheetFormatPr defaultColWidth="11" defaultRowHeight="14.25"/>
  <cols>
    <col min="1" max="1" width="1.25" style="107" customWidth="1"/>
    <col min="2" max="2" width="15.625" style="107" customWidth="1"/>
    <col min="3" max="3" width="5.375" style="109" customWidth="1"/>
    <col min="4" max="7" width="11.25" style="107" customWidth="1"/>
    <col min="8" max="8" width="11.25" style="146" customWidth="1"/>
    <col min="9" max="16384" width="11" style="107"/>
  </cols>
  <sheetData>
    <row r="1" spans="1:8" ht="22.5" customHeight="1">
      <c r="A1" s="492" t="s">
        <v>139</v>
      </c>
      <c r="B1" s="492"/>
      <c r="C1" s="492"/>
      <c r="D1" s="492"/>
      <c r="E1" s="492"/>
      <c r="F1" s="492"/>
      <c r="G1" s="492"/>
      <c r="H1" s="492"/>
    </row>
    <row r="2" spans="1:8" ht="15" customHeight="1">
      <c r="A2" s="108"/>
      <c r="D2" s="108"/>
      <c r="E2" s="108"/>
      <c r="F2" s="108"/>
      <c r="G2" s="108"/>
      <c r="H2" s="110"/>
    </row>
    <row r="3" spans="1:8" ht="15" customHeight="1" thickBot="1">
      <c r="B3" s="111"/>
      <c r="D3" s="111"/>
      <c r="E3" s="111"/>
      <c r="F3" s="111"/>
      <c r="G3" s="111"/>
      <c r="H3" s="112" t="s">
        <v>140</v>
      </c>
    </row>
    <row r="4" spans="1:8" s="115" customFormat="1" ht="21" customHeight="1">
      <c r="A4" s="493" t="s">
        <v>141</v>
      </c>
      <c r="B4" s="494"/>
      <c r="C4" s="494"/>
      <c r="D4" s="113" t="s">
        <v>142</v>
      </c>
      <c r="E4" s="113" t="s">
        <v>143</v>
      </c>
      <c r="F4" s="113" t="s">
        <v>144</v>
      </c>
      <c r="G4" s="113" t="s">
        <v>145</v>
      </c>
      <c r="H4" s="114" t="s">
        <v>146</v>
      </c>
    </row>
    <row r="5" spans="1:8" s="115" customFormat="1" ht="21" customHeight="1">
      <c r="A5" s="116"/>
      <c r="B5" s="117" t="s">
        <v>147</v>
      </c>
      <c r="C5" s="118"/>
      <c r="D5" s="119">
        <v>213888</v>
      </c>
      <c r="E5" s="119">
        <v>201801</v>
      </c>
      <c r="F5" s="119">
        <v>193404</v>
      </c>
      <c r="G5" s="120">
        <v>212737</v>
      </c>
      <c r="H5" s="121">
        <v>221358</v>
      </c>
    </row>
    <row r="6" spans="1:8" s="115" customFormat="1" ht="21" customHeight="1">
      <c r="A6" s="122"/>
      <c r="B6" s="123" t="s">
        <v>148</v>
      </c>
      <c r="C6" s="124" t="s">
        <v>149</v>
      </c>
      <c r="D6" s="125">
        <v>72350</v>
      </c>
      <c r="E6" s="125">
        <v>67000</v>
      </c>
      <c r="F6" s="125">
        <v>63989</v>
      </c>
      <c r="G6" s="125">
        <v>72893</v>
      </c>
      <c r="H6" s="126">
        <v>72721</v>
      </c>
    </row>
    <row r="7" spans="1:8" s="115" customFormat="1" ht="21" customHeight="1">
      <c r="A7" s="122"/>
      <c r="B7" s="123" t="s">
        <v>150</v>
      </c>
      <c r="C7" s="124" t="s">
        <v>151</v>
      </c>
      <c r="D7" s="125">
        <v>1353</v>
      </c>
      <c r="E7" s="125">
        <v>1354</v>
      </c>
      <c r="F7" s="125">
        <v>4423</v>
      </c>
      <c r="G7" s="125">
        <v>6060</v>
      </c>
      <c r="H7" s="126">
        <v>7836</v>
      </c>
    </row>
    <row r="8" spans="1:8" s="115" customFormat="1" ht="21" customHeight="1">
      <c r="A8" s="122"/>
      <c r="B8" s="490" t="s">
        <v>152</v>
      </c>
      <c r="C8" s="491"/>
      <c r="D8" s="125">
        <v>9552</v>
      </c>
      <c r="E8" s="125">
        <v>10240</v>
      </c>
      <c r="F8" s="125">
        <v>9751</v>
      </c>
      <c r="G8" s="125">
        <v>11211</v>
      </c>
      <c r="H8" s="126">
        <v>12460</v>
      </c>
    </row>
    <row r="9" spans="1:8" s="115" customFormat="1" ht="21" customHeight="1">
      <c r="A9" s="122"/>
      <c r="B9" s="490" t="s">
        <v>153</v>
      </c>
      <c r="C9" s="491"/>
      <c r="D9" s="127" t="s">
        <v>154</v>
      </c>
      <c r="E9" s="127" t="s">
        <v>154</v>
      </c>
      <c r="F9" s="127" t="s">
        <v>154</v>
      </c>
      <c r="G9" s="127" t="s">
        <v>154</v>
      </c>
      <c r="H9" s="126">
        <v>1346</v>
      </c>
    </row>
    <row r="10" spans="1:8" s="115" customFormat="1" ht="21" customHeight="1">
      <c r="A10" s="122"/>
      <c r="B10" s="490" t="s">
        <v>155</v>
      </c>
      <c r="C10" s="491"/>
      <c r="D10" s="125">
        <v>12751</v>
      </c>
      <c r="E10" s="125">
        <v>11729</v>
      </c>
      <c r="F10" s="125">
        <v>9652</v>
      </c>
      <c r="G10" s="125">
        <v>10987</v>
      </c>
      <c r="H10" s="126">
        <v>11266</v>
      </c>
    </row>
    <row r="11" spans="1:8" s="115" customFormat="1" ht="21" customHeight="1">
      <c r="A11" s="122"/>
      <c r="B11" s="123" t="s">
        <v>156</v>
      </c>
      <c r="C11" s="124" t="s">
        <v>157</v>
      </c>
      <c r="D11" s="125">
        <v>20726</v>
      </c>
      <c r="E11" s="125">
        <v>20329</v>
      </c>
      <c r="F11" s="125">
        <v>20905</v>
      </c>
      <c r="G11" s="125">
        <v>22854</v>
      </c>
      <c r="H11" s="126">
        <v>25159</v>
      </c>
    </row>
    <row r="12" spans="1:8" s="115" customFormat="1" ht="21" customHeight="1">
      <c r="A12" s="122"/>
      <c r="B12" s="490" t="s">
        <v>158</v>
      </c>
      <c r="C12" s="491"/>
      <c r="D12" s="125">
        <v>21716</v>
      </c>
      <c r="E12" s="125">
        <v>18556</v>
      </c>
      <c r="F12" s="125">
        <v>15179</v>
      </c>
      <c r="G12" s="125">
        <v>16292</v>
      </c>
      <c r="H12" s="126">
        <v>17174</v>
      </c>
    </row>
    <row r="13" spans="1:8" s="115" customFormat="1" ht="21" customHeight="1">
      <c r="A13" s="122"/>
      <c r="B13" s="490" t="s">
        <v>159</v>
      </c>
      <c r="C13" s="491"/>
      <c r="D13" s="125">
        <v>3564</v>
      </c>
      <c r="E13" s="125">
        <v>3211</v>
      </c>
      <c r="F13" s="125">
        <v>3045</v>
      </c>
      <c r="G13" s="125">
        <v>2986</v>
      </c>
      <c r="H13" s="126">
        <v>2728</v>
      </c>
    </row>
    <row r="14" spans="1:8" s="115" customFormat="1" ht="21" customHeight="1">
      <c r="A14" s="122"/>
      <c r="B14" s="490" t="s">
        <v>160</v>
      </c>
      <c r="C14" s="491"/>
      <c r="D14" s="125">
        <v>9180</v>
      </c>
      <c r="E14" s="125">
        <v>9080</v>
      </c>
      <c r="F14" s="125">
        <v>8325</v>
      </c>
      <c r="G14" s="125">
        <v>9243</v>
      </c>
      <c r="H14" s="126">
        <v>9025</v>
      </c>
    </row>
    <row r="15" spans="1:8" s="115" customFormat="1" ht="21" customHeight="1">
      <c r="A15" s="122"/>
      <c r="B15" s="490" t="s">
        <v>161</v>
      </c>
      <c r="C15" s="491"/>
      <c r="D15" s="125">
        <v>14948</v>
      </c>
      <c r="E15" s="125">
        <v>14426</v>
      </c>
      <c r="F15" s="125">
        <v>14740</v>
      </c>
      <c r="G15" s="125">
        <v>15419</v>
      </c>
      <c r="H15" s="126">
        <v>15529</v>
      </c>
    </row>
    <row r="16" spans="1:8" s="115" customFormat="1" ht="21" customHeight="1">
      <c r="A16" s="122"/>
      <c r="B16" s="490" t="s">
        <v>162</v>
      </c>
      <c r="C16" s="491"/>
      <c r="D16" s="125">
        <v>13961</v>
      </c>
      <c r="E16" s="125">
        <v>13313</v>
      </c>
      <c r="F16" s="125">
        <v>12404</v>
      </c>
      <c r="G16" s="125">
        <v>13352</v>
      </c>
      <c r="H16" s="126">
        <v>13149</v>
      </c>
    </row>
    <row r="17" spans="1:8" s="115" customFormat="1" ht="21" customHeight="1">
      <c r="A17" s="122"/>
      <c r="B17" s="490" t="s">
        <v>163</v>
      </c>
      <c r="C17" s="491"/>
      <c r="D17" s="125">
        <v>9368</v>
      </c>
      <c r="E17" s="125">
        <v>8319</v>
      </c>
      <c r="F17" s="125">
        <v>7541</v>
      </c>
      <c r="G17" s="125">
        <v>8214</v>
      </c>
      <c r="H17" s="126">
        <v>8569</v>
      </c>
    </row>
    <row r="18" spans="1:8" s="115" customFormat="1" ht="21" customHeight="1">
      <c r="A18" s="122"/>
      <c r="B18" s="490" t="s">
        <v>164</v>
      </c>
      <c r="C18" s="491"/>
      <c r="D18" s="125">
        <v>2491</v>
      </c>
      <c r="E18" s="125">
        <v>2386</v>
      </c>
      <c r="F18" s="125">
        <v>1870</v>
      </c>
      <c r="G18" s="125">
        <v>2013</v>
      </c>
      <c r="H18" s="126">
        <v>1816</v>
      </c>
    </row>
    <row r="19" spans="1:8" s="115" customFormat="1" ht="21" customHeight="1">
      <c r="A19" s="122"/>
      <c r="B19" s="490" t="s">
        <v>165</v>
      </c>
      <c r="C19" s="491"/>
      <c r="D19" s="125">
        <v>11345</v>
      </c>
      <c r="E19" s="125">
        <v>10887</v>
      </c>
      <c r="F19" s="125">
        <v>9827</v>
      </c>
      <c r="G19" s="125">
        <v>9747</v>
      </c>
      <c r="H19" s="126">
        <v>9692</v>
      </c>
    </row>
    <row r="20" spans="1:8" s="115" customFormat="1" ht="21" customHeight="1">
      <c r="A20" s="128"/>
      <c r="B20" s="129" t="s">
        <v>166</v>
      </c>
      <c r="C20" s="130" t="s">
        <v>167</v>
      </c>
      <c r="D20" s="127" t="s">
        <v>154</v>
      </c>
      <c r="E20" s="127" t="s">
        <v>168</v>
      </c>
      <c r="F20" s="127" t="s">
        <v>154</v>
      </c>
      <c r="G20" s="127">
        <v>0</v>
      </c>
      <c r="H20" s="131">
        <v>0</v>
      </c>
    </row>
    <row r="21" spans="1:8" s="115" customFormat="1" ht="21" customHeight="1">
      <c r="A21" s="128"/>
      <c r="B21" s="132" t="s">
        <v>169</v>
      </c>
      <c r="C21" s="130" t="s">
        <v>167</v>
      </c>
      <c r="D21" s="125">
        <v>4351</v>
      </c>
      <c r="E21" s="125">
        <v>4540</v>
      </c>
      <c r="F21" s="125">
        <v>4119</v>
      </c>
      <c r="G21" s="125">
        <v>4666</v>
      </c>
      <c r="H21" s="126">
        <v>4796</v>
      </c>
    </row>
    <row r="22" spans="1:8" s="115" customFormat="1" ht="21" customHeight="1">
      <c r="A22" s="128"/>
      <c r="B22" s="132" t="s">
        <v>170</v>
      </c>
      <c r="C22" s="130" t="s">
        <v>167</v>
      </c>
      <c r="D22" s="125">
        <v>5198</v>
      </c>
      <c r="E22" s="125">
        <v>4825</v>
      </c>
      <c r="F22" s="125">
        <v>6036</v>
      </c>
      <c r="G22" s="125">
        <v>4975</v>
      </c>
      <c r="H22" s="126">
        <v>6091</v>
      </c>
    </row>
    <row r="23" spans="1:8" s="115" customFormat="1" ht="21" customHeight="1" thickBot="1">
      <c r="A23" s="128"/>
      <c r="B23" s="133" t="s">
        <v>171</v>
      </c>
      <c r="C23" s="134" t="s">
        <v>172</v>
      </c>
      <c r="D23" s="135">
        <v>1034</v>
      </c>
      <c r="E23" s="135">
        <v>1606</v>
      </c>
      <c r="F23" s="135">
        <v>1598</v>
      </c>
      <c r="G23" s="135">
        <v>1825</v>
      </c>
      <c r="H23" s="136">
        <v>2001</v>
      </c>
    </row>
    <row r="24" spans="1:8" s="115" customFormat="1" ht="21" customHeight="1">
      <c r="A24" s="137"/>
      <c r="B24" s="138" t="s">
        <v>173</v>
      </c>
      <c r="C24" s="139"/>
      <c r="D24" s="140">
        <v>118420</v>
      </c>
      <c r="E24" s="140">
        <v>111136</v>
      </c>
      <c r="F24" s="140">
        <v>98011</v>
      </c>
      <c r="G24" s="140">
        <v>94172</v>
      </c>
      <c r="H24" s="141">
        <v>95492</v>
      </c>
    </row>
    <row r="25" spans="1:8" s="115" customFormat="1" ht="21" customHeight="1">
      <c r="A25" s="122"/>
      <c r="B25" s="123" t="s">
        <v>174</v>
      </c>
      <c r="C25" s="124" t="s">
        <v>149</v>
      </c>
      <c r="D25" s="125">
        <v>54757</v>
      </c>
      <c r="E25" s="125">
        <v>51609</v>
      </c>
      <c r="F25" s="125">
        <v>44430</v>
      </c>
      <c r="G25" s="125">
        <v>44245</v>
      </c>
      <c r="H25" s="126">
        <v>42970</v>
      </c>
    </row>
    <row r="26" spans="1:8" s="115" customFormat="1" ht="21" customHeight="1">
      <c r="A26" s="122"/>
      <c r="B26" s="490" t="s">
        <v>152</v>
      </c>
      <c r="C26" s="491"/>
      <c r="D26" s="125">
        <v>7522</v>
      </c>
      <c r="E26" s="125">
        <v>7691</v>
      </c>
      <c r="F26" s="125">
        <v>6883</v>
      </c>
      <c r="G26" s="125">
        <v>5300</v>
      </c>
      <c r="H26" s="126">
        <v>6029</v>
      </c>
    </row>
    <row r="27" spans="1:8" s="115" customFormat="1" ht="21" customHeight="1">
      <c r="A27" s="122"/>
      <c r="B27" s="490" t="s">
        <v>155</v>
      </c>
      <c r="C27" s="491"/>
      <c r="D27" s="125">
        <v>8333</v>
      </c>
      <c r="E27" s="125">
        <v>7377</v>
      </c>
      <c r="F27" s="125">
        <v>4142</v>
      </c>
      <c r="G27" s="125">
        <v>4335</v>
      </c>
      <c r="H27" s="126">
        <v>3509</v>
      </c>
    </row>
    <row r="28" spans="1:8" s="115" customFormat="1" ht="21" customHeight="1">
      <c r="A28" s="122"/>
      <c r="B28" s="123" t="s">
        <v>156</v>
      </c>
      <c r="C28" s="124" t="s">
        <v>157</v>
      </c>
      <c r="D28" s="125">
        <v>11885</v>
      </c>
      <c r="E28" s="125">
        <v>11067</v>
      </c>
      <c r="F28" s="125">
        <v>11151</v>
      </c>
      <c r="G28" s="125">
        <v>10420</v>
      </c>
      <c r="H28" s="126">
        <v>10414</v>
      </c>
    </row>
    <row r="29" spans="1:8" s="115" customFormat="1" ht="21" customHeight="1">
      <c r="A29" s="122"/>
      <c r="B29" s="490" t="s">
        <v>158</v>
      </c>
      <c r="C29" s="491"/>
      <c r="D29" s="125">
        <v>22963</v>
      </c>
      <c r="E29" s="125">
        <v>21646</v>
      </c>
      <c r="F29" s="125">
        <v>20768</v>
      </c>
      <c r="G29" s="125">
        <v>19830</v>
      </c>
      <c r="H29" s="126">
        <v>22202</v>
      </c>
    </row>
    <row r="30" spans="1:8" s="115" customFormat="1" ht="21" customHeight="1">
      <c r="A30" s="122"/>
      <c r="B30" s="490" t="s">
        <v>159</v>
      </c>
      <c r="C30" s="491"/>
      <c r="D30" s="127">
        <v>1736</v>
      </c>
      <c r="E30" s="127">
        <v>1320</v>
      </c>
      <c r="F30" s="127">
        <v>1377</v>
      </c>
      <c r="G30" s="127">
        <v>1296</v>
      </c>
      <c r="H30" s="142">
        <v>1177</v>
      </c>
    </row>
    <row r="31" spans="1:8" s="115" customFormat="1" ht="21" customHeight="1">
      <c r="A31" s="122"/>
      <c r="B31" s="490" t="s">
        <v>160</v>
      </c>
      <c r="C31" s="491"/>
      <c r="D31" s="125">
        <v>1047</v>
      </c>
      <c r="E31" s="125">
        <v>862</v>
      </c>
      <c r="F31" s="125">
        <v>717</v>
      </c>
      <c r="G31" s="125">
        <v>309</v>
      </c>
      <c r="H31" s="126">
        <v>376</v>
      </c>
    </row>
    <row r="32" spans="1:8" s="115" customFormat="1" ht="21" customHeight="1">
      <c r="A32" s="122"/>
      <c r="B32" s="490" t="s">
        <v>161</v>
      </c>
      <c r="C32" s="491"/>
      <c r="D32" s="125">
        <v>3605</v>
      </c>
      <c r="E32" s="125">
        <v>3712</v>
      </c>
      <c r="F32" s="125">
        <v>3199</v>
      </c>
      <c r="G32" s="125">
        <v>3593</v>
      </c>
      <c r="H32" s="126">
        <v>3338</v>
      </c>
    </row>
    <row r="33" spans="1:8" s="115" customFormat="1" ht="21" customHeight="1">
      <c r="A33" s="122"/>
      <c r="B33" s="490" t="s">
        <v>162</v>
      </c>
      <c r="C33" s="491"/>
      <c r="D33" s="127">
        <v>4863</v>
      </c>
      <c r="E33" s="127">
        <v>4201</v>
      </c>
      <c r="F33" s="127">
        <v>4083</v>
      </c>
      <c r="G33" s="127">
        <v>3978</v>
      </c>
      <c r="H33" s="142">
        <v>4281</v>
      </c>
    </row>
    <row r="34" spans="1:8" s="115" customFormat="1" ht="21" customHeight="1">
      <c r="A34" s="122"/>
      <c r="B34" s="490" t="s">
        <v>163</v>
      </c>
      <c r="C34" s="491"/>
      <c r="D34" s="125">
        <v>637</v>
      </c>
      <c r="E34" s="125">
        <v>501</v>
      </c>
      <c r="F34" s="125">
        <v>396</v>
      </c>
      <c r="G34" s="125">
        <v>316</v>
      </c>
      <c r="H34" s="126">
        <v>332</v>
      </c>
    </row>
    <row r="35" spans="1:8" s="115" customFormat="1" ht="21" customHeight="1">
      <c r="A35" s="122"/>
      <c r="B35" s="490" t="s">
        <v>164</v>
      </c>
      <c r="C35" s="491"/>
      <c r="D35" s="127" t="s">
        <v>154</v>
      </c>
      <c r="E35" s="127" t="s">
        <v>168</v>
      </c>
      <c r="F35" s="127" t="s">
        <v>154</v>
      </c>
      <c r="G35" s="127">
        <v>0</v>
      </c>
      <c r="H35" s="131">
        <v>0</v>
      </c>
    </row>
    <row r="36" spans="1:8" s="115" customFormat="1" ht="21" customHeight="1" thickBot="1">
      <c r="A36" s="122"/>
      <c r="B36" s="496" t="s">
        <v>165</v>
      </c>
      <c r="C36" s="497"/>
      <c r="D36" s="135">
        <v>1072</v>
      </c>
      <c r="E36" s="135">
        <v>1150</v>
      </c>
      <c r="F36" s="135">
        <v>865</v>
      </c>
      <c r="G36" s="135">
        <v>550</v>
      </c>
      <c r="H36" s="136">
        <v>864</v>
      </c>
    </row>
    <row r="37" spans="1:8" s="115" customFormat="1" ht="21" customHeight="1" thickBot="1">
      <c r="A37" s="143"/>
      <c r="B37" s="495" t="s">
        <v>175</v>
      </c>
      <c r="C37" s="495"/>
      <c r="D37" s="144">
        <v>1425</v>
      </c>
      <c r="E37" s="144">
        <v>1355</v>
      </c>
      <c r="F37" s="144">
        <v>1183</v>
      </c>
      <c r="G37" s="144">
        <v>1306</v>
      </c>
      <c r="H37" s="145">
        <v>1365</v>
      </c>
    </row>
    <row r="38" spans="1:8" ht="22.5" customHeight="1">
      <c r="A38" s="499" t="s">
        <v>176</v>
      </c>
      <c r="B38" s="499"/>
      <c r="C38" s="499"/>
      <c r="D38" s="499"/>
      <c r="E38" s="499"/>
      <c r="F38" s="499"/>
      <c r="G38" s="499"/>
      <c r="H38" s="499"/>
    </row>
    <row r="39" spans="1:8" ht="22.5" customHeight="1">
      <c r="A39" s="500" t="s">
        <v>177</v>
      </c>
      <c r="B39" s="501"/>
      <c r="C39" s="501"/>
      <c r="D39" s="501"/>
      <c r="E39" s="501"/>
      <c r="F39" s="501"/>
      <c r="G39" s="501"/>
      <c r="H39" s="501"/>
    </row>
    <row r="40" spans="1:8">
      <c r="A40" s="498" t="s">
        <v>178</v>
      </c>
      <c r="B40" s="498"/>
      <c r="C40" s="498"/>
      <c r="D40" s="498"/>
      <c r="E40" s="498"/>
      <c r="F40" s="498"/>
      <c r="G40" s="498"/>
      <c r="H40" s="498"/>
    </row>
    <row r="41" spans="1:8">
      <c r="A41" s="498" t="s">
        <v>179</v>
      </c>
      <c r="B41" s="498"/>
      <c r="C41" s="498"/>
      <c r="D41" s="498"/>
      <c r="E41" s="498"/>
      <c r="F41" s="498"/>
      <c r="G41" s="498"/>
      <c r="H41" s="498"/>
    </row>
    <row r="42" spans="1:8">
      <c r="A42" s="498" t="s">
        <v>180</v>
      </c>
      <c r="B42" s="498"/>
      <c r="C42" s="498"/>
      <c r="D42" s="498"/>
      <c r="E42" s="498"/>
      <c r="F42" s="498"/>
      <c r="G42" s="498"/>
      <c r="H42" s="498"/>
    </row>
    <row r="43" spans="1:8">
      <c r="A43" s="498" t="s">
        <v>181</v>
      </c>
      <c r="B43" s="498"/>
      <c r="C43" s="498"/>
      <c r="D43" s="498"/>
      <c r="E43" s="498"/>
      <c r="F43" s="498"/>
      <c r="G43" s="498"/>
      <c r="H43" s="498"/>
    </row>
    <row r="44" spans="1:8">
      <c r="A44" s="498" t="s">
        <v>182</v>
      </c>
      <c r="B44" s="498"/>
      <c r="C44" s="498"/>
      <c r="D44" s="498"/>
      <c r="E44" s="498"/>
      <c r="F44" s="498"/>
      <c r="G44" s="498"/>
      <c r="H44" s="498"/>
    </row>
  </sheetData>
  <mergeCells count="31">
    <mergeCell ref="A44:H44"/>
    <mergeCell ref="A38:H38"/>
    <mergeCell ref="A39:H39"/>
    <mergeCell ref="A40:H40"/>
    <mergeCell ref="A41:H41"/>
    <mergeCell ref="A42:H42"/>
    <mergeCell ref="A43:H43"/>
    <mergeCell ref="B37:C37"/>
    <mergeCell ref="B19:C19"/>
    <mergeCell ref="B26:C26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B18:C18"/>
    <mergeCell ref="A1:H1"/>
    <mergeCell ref="A4:C4"/>
    <mergeCell ref="B8:C8"/>
    <mergeCell ref="B9:C9"/>
    <mergeCell ref="B10:C10"/>
    <mergeCell ref="B12:C12"/>
    <mergeCell ref="B13:C13"/>
    <mergeCell ref="B14:C14"/>
    <mergeCell ref="B15:C15"/>
    <mergeCell ref="B16:C16"/>
    <mergeCell ref="B17:C17"/>
  </mergeCells>
  <phoneticPr fontId="13"/>
  <printOptions horizontalCentered="1" gridLinesSet="0"/>
  <pageMargins left="0.78740157480314965" right="0.78740157480314965" top="0.59055118110236227" bottom="0.59055118110236227" header="0.19685039370078741" footer="0.39370078740157483"/>
  <pageSetup paperSize="9" firstPageNumber="70" fitToWidth="0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0"/>
  <sheetViews>
    <sheetView view="pageBreakPreview" zoomScaleNormal="100" zoomScaleSheetLayoutView="100" workbookViewId="0">
      <selection activeCell="E30" sqref="E31:H31"/>
    </sheetView>
  </sheetViews>
  <sheetFormatPr defaultColWidth="11" defaultRowHeight="23.25" customHeight="1"/>
  <cols>
    <col min="1" max="1" width="5.5" style="9" customWidth="1"/>
    <col min="2" max="2" width="3.75" style="9" customWidth="1"/>
    <col min="3" max="3" width="5.5" style="9" customWidth="1"/>
    <col min="4" max="4" width="3.125" style="9" customWidth="1"/>
    <col min="5" max="6" width="3.75" style="9" customWidth="1"/>
    <col min="7" max="8" width="2.625" style="9" customWidth="1"/>
    <col min="9" max="10" width="2.875" style="9" customWidth="1"/>
    <col min="11" max="12" width="3" style="9" customWidth="1"/>
    <col min="13" max="13" width="5.125" style="9" customWidth="1"/>
    <col min="14" max="15" width="2.5" style="9" customWidth="1"/>
    <col min="16" max="16" width="5.125" style="9" customWidth="1"/>
    <col min="17" max="17" width="1.25" style="9" customWidth="1"/>
    <col min="18" max="20" width="2.5" style="9" customWidth="1"/>
    <col min="21" max="21" width="1.25" style="9" customWidth="1"/>
    <col min="22" max="22" width="6.625" style="9" customWidth="1"/>
    <col min="23" max="23" width="1.25" style="9" customWidth="1"/>
    <col min="24" max="24" width="6.625" style="9" customWidth="1"/>
    <col min="25" max="25" width="5.625" style="148" customWidth="1"/>
    <col min="26" max="26" width="5.625" style="150" customWidth="1"/>
    <col min="27" max="28" width="6.25" style="150" customWidth="1"/>
    <col min="29" max="29" width="11" style="151"/>
    <col min="30" max="16384" width="11" style="9"/>
  </cols>
  <sheetData>
    <row r="1" spans="1:33" ht="22.5" customHeight="1">
      <c r="A1" s="511" t="s">
        <v>183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147"/>
      <c r="Z1" s="148"/>
      <c r="AA1" s="149"/>
    </row>
    <row r="2" spans="1:33" ht="11.25" customHeight="1" thickBot="1">
      <c r="A2" s="152"/>
      <c r="B2" s="152"/>
      <c r="C2" s="152"/>
      <c r="Y2" s="9"/>
      <c r="Z2" s="148"/>
      <c r="AA2" s="149"/>
    </row>
    <row r="3" spans="1:33" ht="18.75" customHeight="1">
      <c r="A3" s="512" t="s">
        <v>184</v>
      </c>
      <c r="B3" s="513"/>
      <c r="C3" s="513"/>
      <c r="D3" s="514" t="s">
        <v>185</v>
      </c>
      <c r="E3" s="515"/>
      <c r="F3" s="515"/>
      <c r="G3" s="515"/>
      <c r="H3" s="515"/>
      <c r="I3" s="515"/>
      <c r="J3" s="515"/>
      <c r="K3" s="515"/>
      <c r="L3" s="514" t="s">
        <v>186</v>
      </c>
      <c r="M3" s="515"/>
      <c r="N3" s="515"/>
      <c r="O3" s="515"/>
      <c r="P3" s="515"/>
      <c r="Q3" s="515"/>
      <c r="R3" s="516"/>
      <c r="S3" s="517" t="s">
        <v>187</v>
      </c>
      <c r="T3" s="517"/>
      <c r="U3" s="517"/>
      <c r="V3" s="517"/>
      <c r="W3" s="517"/>
      <c r="X3" s="518"/>
      <c r="Y3" s="10"/>
      <c r="Z3" s="148"/>
      <c r="AA3" s="149"/>
    </row>
    <row r="4" spans="1:33" ht="22.5" customHeight="1">
      <c r="A4" s="153"/>
      <c r="B4" s="154"/>
      <c r="C4" s="155"/>
      <c r="D4" s="519" t="s">
        <v>188</v>
      </c>
      <c r="E4" s="520"/>
      <c r="F4" s="520"/>
      <c r="G4" s="520"/>
      <c r="H4" s="520"/>
      <c r="I4" s="520"/>
      <c r="J4" s="520"/>
      <c r="K4" s="520"/>
      <c r="L4" s="519" t="s">
        <v>189</v>
      </c>
      <c r="M4" s="520"/>
      <c r="N4" s="520"/>
      <c r="O4" s="520"/>
      <c r="P4" s="520"/>
      <c r="Q4" s="520"/>
      <c r="R4" s="521"/>
      <c r="S4" s="522" t="s">
        <v>190</v>
      </c>
      <c r="T4" s="522"/>
      <c r="U4" s="522"/>
      <c r="V4" s="522"/>
      <c r="W4" s="522"/>
      <c r="X4" s="523"/>
      <c r="Y4" s="10"/>
      <c r="Z4" s="148"/>
      <c r="AA4" s="149"/>
    </row>
    <row r="5" spans="1:33" ht="22.5" customHeight="1">
      <c r="A5" s="156" t="s">
        <v>6</v>
      </c>
      <c r="B5" s="157">
        <v>2</v>
      </c>
      <c r="C5" s="158" t="s">
        <v>191</v>
      </c>
      <c r="D5" s="502">
        <v>5900</v>
      </c>
      <c r="E5" s="503"/>
      <c r="F5" s="503"/>
      <c r="G5" s="503"/>
      <c r="H5" s="503"/>
      <c r="I5" s="503"/>
      <c r="J5" s="503"/>
      <c r="K5" s="504"/>
      <c r="L5" s="502">
        <v>3672</v>
      </c>
      <c r="M5" s="503"/>
      <c r="N5" s="503"/>
      <c r="O5" s="503"/>
      <c r="P5" s="503"/>
      <c r="Q5" s="503"/>
      <c r="R5" s="504"/>
      <c r="S5" s="273">
        <v>9572</v>
      </c>
      <c r="T5" s="274"/>
      <c r="U5" s="274"/>
      <c r="V5" s="274"/>
      <c r="W5" s="274"/>
      <c r="X5" s="303"/>
      <c r="Y5" s="10"/>
      <c r="Z5" s="159"/>
    </row>
    <row r="6" spans="1:33" ht="22.5" customHeight="1">
      <c r="A6" s="160" t="s">
        <v>6</v>
      </c>
      <c r="B6" s="161">
        <v>3</v>
      </c>
      <c r="C6" s="162" t="s">
        <v>191</v>
      </c>
      <c r="D6" s="505">
        <v>5639</v>
      </c>
      <c r="E6" s="506"/>
      <c r="F6" s="506"/>
      <c r="G6" s="506"/>
      <c r="H6" s="506"/>
      <c r="I6" s="506"/>
      <c r="J6" s="506"/>
      <c r="K6" s="506"/>
      <c r="L6" s="505">
        <v>4445</v>
      </c>
      <c r="M6" s="506"/>
      <c r="N6" s="506"/>
      <c r="O6" s="506"/>
      <c r="P6" s="506"/>
      <c r="Q6" s="506"/>
      <c r="R6" s="507"/>
      <c r="S6" s="508">
        <v>10084</v>
      </c>
      <c r="T6" s="509"/>
      <c r="U6" s="509"/>
      <c r="V6" s="509"/>
      <c r="W6" s="509"/>
      <c r="X6" s="510"/>
      <c r="Y6" s="10"/>
      <c r="Z6" s="159"/>
    </row>
    <row r="7" spans="1:33" ht="22.5" customHeight="1" thickBot="1">
      <c r="A7" s="163" t="s">
        <v>6</v>
      </c>
      <c r="B7" s="164">
        <v>4</v>
      </c>
      <c r="C7" s="165" t="s">
        <v>191</v>
      </c>
      <c r="D7" s="539">
        <v>6268</v>
      </c>
      <c r="E7" s="540"/>
      <c r="F7" s="540"/>
      <c r="G7" s="540"/>
      <c r="H7" s="540"/>
      <c r="I7" s="540"/>
      <c r="J7" s="540"/>
      <c r="K7" s="540"/>
      <c r="L7" s="539">
        <v>5015</v>
      </c>
      <c r="M7" s="540"/>
      <c r="N7" s="540"/>
      <c r="O7" s="540"/>
      <c r="P7" s="540"/>
      <c r="Q7" s="540"/>
      <c r="R7" s="541"/>
      <c r="S7" s="542">
        <v>11283</v>
      </c>
      <c r="T7" s="543"/>
      <c r="U7" s="543"/>
      <c r="V7" s="543"/>
      <c r="W7" s="543"/>
      <c r="X7" s="544"/>
      <c r="Y7" s="10"/>
      <c r="Z7" s="159"/>
    </row>
    <row r="8" spans="1:33" ht="22.5" customHeight="1">
      <c r="A8" s="261" t="s">
        <v>192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166"/>
      <c r="Z8" s="148"/>
      <c r="AA8" s="149"/>
    </row>
    <row r="9" spans="1:33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67"/>
    </row>
    <row r="10" spans="1:33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67"/>
    </row>
    <row r="11" spans="1:33" s="10" customFormat="1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67"/>
      <c r="AA11" s="168"/>
      <c r="AB11" s="168"/>
      <c r="AC11" s="169"/>
    </row>
    <row r="12" spans="1:33" s="10" customFormat="1" ht="22.5" customHeight="1">
      <c r="A12" s="511" t="s">
        <v>193</v>
      </c>
      <c r="B12" s="511"/>
      <c r="C12" s="511"/>
      <c r="D12" s="511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170"/>
      <c r="Z12" s="168"/>
      <c r="AA12" s="168"/>
      <c r="AB12" s="168"/>
      <c r="AC12" s="169"/>
    </row>
    <row r="13" spans="1:33" s="10" customFormat="1" ht="22.5" customHeight="1">
      <c r="A13" s="545" t="s">
        <v>194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171"/>
      <c r="Z13" s="159"/>
      <c r="AA13" s="159"/>
      <c r="AB13" s="159"/>
      <c r="AC13" s="159"/>
      <c r="AD13" s="172"/>
      <c r="AE13" s="173"/>
      <c r="AF13" s="173"/>
      <c r="AG13" s="173"/>
    </row>
    <row r="14" spans="1:33" s="10" customFormat="1" ht="11.25" customHeight="1" thickBot="1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1"/>
      <c r="Z14" s="159"/>
      <c r="AA14" s="159"/>
      <c r="AB14" s="159"/>
      <c r="AC14" s="159"/>
      <c r="AD14" s="172"/>
      <c r="AE14" s="173"/>
      <c r="AF14" s="173"/>
      <c r="AG14" s="173"/>
    </row>
    <row r="15" spans="1:33" s="10" customFormat="1" ht="26.25" customHeight="1">
      <c r="A15" s="524" t="s">
        <v>184</v>
      </c>
      <c r="B15" s="525"/>
      <c r="C15" s="525"/>
      <c r="D15" s="528" t="s">
        <v>195</v>
      </c>
      <c r="E15" s="494"/>
      <c r="F15" s="494"/>
      <c r="G15" s="494"/>
      <c r="H15" s="494"/>
      <c r="I15" s="494"/>
      <c r="J15" s="529"/>
      <c r="K15" s="530" t="s">
        <v>196</v>
      </c>
      <c r="L15" s="531"/>
      <c r="M15" s="534" t="s">
        <v>197</v>
      </c>
      <c r="N15" s="535" t="s">
        <v>198</v>
      </c>
      <c r="O15" s="536"/>
      <c r="P15" s="525" t="s">
        <v>199</v>
      </c>
      <c r="Q15" s="525"/>
      <c r="R15" s="525"/>
      <c r="S15" s="525"/>
      <c r="T15" s="525"/>
      <c r="U15" s="534" t="s">
        <v>200</v>
      </c>
      <c r="V15" s="525"/>
      <c r="W15" s="546" t="s">
        <v>201</v>
      </c>
      <c r="X15" s="547"/>
      <c r="Y15" s="170"/>
      <c r="Z15" s="168"/>
      <c r="AA15" s="168"/>
      <c r="AB15" s="168"/>
      <c r="AC15" s="169"/>
      <c r="AE15" s="173"/>
      <c r="AF15" s="173"/>
      <c r="AG15" s="173"/>
    </row>
    <row r="16" spans="1:33" s="10" customFormat="1" ht="26.25" customHeight="1">
      <c r="A16" s="526"/>
      <c r="B16" s="527"/>
      <c r="C16" s="527"/>
      <c r="D16" s="527" t="s">
        <v>202</v>
      </c>
      <c r="E16" s="527"/>
      <c r="F16" s="550" t="s">
        <v>203</v>
      </c>
      <c r="G16" s="551"/>
      <c r="H16" s="550" t="s">
        <v>204</v>
      </c>
      <c r="I16" s="552"/>
      <c r="J16" s="551"/>
      <c r="K16" s="532"/>
      <c r="L16" s="533"/>
      <c r="M16" s="527"/>
      <c r="N16" s="537"/>
      <c r="O16" s="538"/>
      <c r="P16" s="527"/>
      <c r="Q16" s="527"/>
      <c r="R16" s="527"/>
      <c r="S16" s="527"/>
      <c r="T16" s="527"/>
      <c r="U16" s="527"/>
      <c r="V16" s="527"/>
      <c r="W16" s="548"/>
      <c r="X16" s="549"/>
      <c r="Y16" s="170"/>
      <c r="Z16" s="168"/>
      <c r="AA16" s="168"/>
      <c r="AB16" s="168"/>
      <c r="AC16" s="169"/>
      <c r="AE16" s="173"/>
      <c r="AF16" s="173"/>
      <c r="AG16" s="173"/>
    </row>
    <row r="17" spans="1:33" s="10" customFormat="1" ht="15" customHeight="1">
      <c r="A17" s="175"/>
      <c r="B17" s="176"/>
      <c r="C17" s="177"/>
      <c r="D17" s="553" t="s">
        <v>205</v>
      </c>
      <c r="E17" s="554"/>
      <c r="F17" s="553" t="s">
        <v>205</v>
      </c>
      <c r="G17" s="554"/>
      <c r="H17" s="553" t="s">
        <v>205</v>
      </c>
      <c r="I17" s="555"/>
      <c r="J17" s="554"/>
      <c r="K17" s="553" t="s">
        <v>206</v>
      </c>
      <c r="L17" s="554"/>
      <c r="M17" s="178" t="s">
        <v>207</v>
      </c>
      <c r="N17" s="556" t="s">
        <v>208</v>
      </c>
      <c r="O17" s="557"/>
      <c r="P17" s="558"/>
      <c r="Q17" s="558"/>
      <c r="R17" s="558"/>
      <c r="S17" s="558"/>
      <c r="T17" s="558"/>
      <c r="U17" s="559" t="s">
        <v>205</v>
      </c>
      <c r="V17" s="559"/>
      <c r="W17" s="559" t="s">
        <v>205</v>
      </c>
      <c r="X17" s="560"/>
      <c r="Y17" s="170"/>
      <c r="Z17" s="168"/>
      <c r="AA17" s="168"/>
      <c r="AB17" s="168"/>
      <c r="AC17" s="169"/>
      <c r="AE17" s="173"/>
      <c r="AF17" s="173"/>
      <c r="AG17" s="173"/>
    </row>
    <row r="18" spans="1:33" s="10" customFormat="1" ht="16.5" customHeight="1">
      <c r="A18" s="561" t="s">
        <v>6</v>
      </c>
      <c r="B18" s="563" t="s">
        <v>209</v>
      </c>
      <c r="C18" s="566" t="s">
        <v>210</v>
      </c>
      <c r="D18" s="568">
        <v>526</v>
      </c>
      <c r="E18" s="569"/>
      <c r="F18" s="568">
        <v>117</v>
      </c>
      <c r="G18" s="569"/>
      <c r="H18" s="568">
        <v>643</v>
      </c>
      <c r="I18" s="572"/>
      <c r="J18" s="569"/>
      <c r="K18" s="574">
        <v>21.6</v>
      </c>
      <c r="L18" s="575"/>
      <c r="M18" s="179" t="s">
        <v>211</v>
      </c>
      <c r="N18" s="578">
        <v>2.2999999999999998</v>
      </c>
      <c r="O18" s="579"/>
      <c r="P18" s="580" t="s">
        <v>212</v>
      </c>
      <c r="Q18" s="580"/>
      <c r="R18" s="580"/>
      <c r="S18" s="580"/>
      <c r="T18" s="580"/>
      <c r="U18" s="581">
        <v>84</v>
      </c>
      <c r="V18" s="582"/>
      <c r="W18" s="581">
        <v>25</v>
      </c>
      <c r="X18" s="585"/>
      <c r="Y18" s="170"/>
      <c r="Z18" s="168"/>
      <c r="AA18" s="168"/>
      <c r="AB18" s="168"/>
      <c r="AC18" s="169"/>
      <c r="AE18" s="173"/>
      <c r="AF18" s="173"/>
      <c r="AG18" s="173"/>
    </row>
    <row r="19" spans="1:33" s="10" customFormat="1" ht="16.5" customHeight="1">
      <c r="A19" s="561"/>
      <c r="B19" s="564"/>
      <c r="C19" s="566"/>
      <c r="D19" s="568"/>
      <c r="E19" s="569"/>
      <c r="F19" s="568"/>
      <c r="G19" s="569"/>
      <c r="H19" s="568"/>
      <c r="I19" s="572"/>
      <c r="J19" s="569"/>
      <c r="K19" s="574"/>
      <c r="L19" s="575"/>
      <c r="M19" s="180">
        <v>49</v>
      </c>
      <c r="N19" s="578"/>
      <c r="O19" s="579"/>
      <c r="P19" s="587" t="s">
        <v>213</v>
      </c>
      <c r="Q19" s="587"/>
      <c r="R19" s="587"/>
      <c r="S19" s="587"/>
      <c r="T19" s="587"/>
      <c r="U19" s="581"/>
      <c r="V19" s="582"/>
      <c r="W19" s="581"/>
      <c r="X19" s="585"/>
      <c r="Y19" s="170"/>
      <c r="Z19" s="168"/>
      <c r="AA19" s="168"/>
      <c r="AB19" s="168"/>
      <c r="AC19" s="169"/>
      <c r="AE19" s="173"/>
      <c r="AF19" s="173"/>
      <c r="AG19" s="173"/>
    </row>
    <row r="20" spans="1:33" s="10" customFormat="1" ht="16.5" customHeight="1">
      <c r="A20" s="561"/>
      <c r="B20" s="564"/>
      <c r="C20" s="566"/>
      <c r="D20" s="568"/>
      <c r="E20" s="569"/>
      <c r="F20" s="568"/>
      <c r="G20" s="569"/>
      <c r="H20" s="568"/>
      <c r="I20" s="572"/>
      <c r="J20" s="569"/>
      <c r="K20" s="574"/>
      <c r="L20" s="575"/>
      <c r="M20" s="181"/>
      <c r="N20" s="588"/>
      <c r="O20" s="589"/>
      <c r="P20" s="590" t="s">
        <v>214</v>
      </c>
      <c r="Q20" s="590"/>
      <c r="R20" s="590"/>
      <c r="S20" s="590"/>
      <c r="T20" s="590"/>
      <c r="U20" s="581"/>
      <c r="V20" s="582"/>
      <c r="W20" s="581"/>
      <c r="X20" s="585"/>
      <c r="Y20" s="170"/>
      <c r="Z20" s="182"/>
      <c r="AA20" s="168"/>
      <c r="AB20" s="168"/>
      <c r="AC20" s="169"/>
      <c r="AE20" s="173"/>
      <c r="AF20" s="173"/>
      <c r="AG20" s="173"/>
    </row>
    <row r="21" spans="1:33" s="10" customFormat="1" ht="16.5" customHeight="1">
      <c r="A21" s="561"/>
      <c r="B21" s="564"/>
      <c r="C21" s="566"/>
      <c r="D21" s="568"/>
      <c r="E21" s="569"/>
      <c r="F21" s="568"/>
      <c r="G21" s="569"/>
      <c r="H21" s="568"/>
      <c r="I21" s="572"/>
      <c r="J21" s="569"/>
      <c r="K21" s="574"/>
      <c r="L21" s="575"/>
      <c r="M21" s="179" t="s">
        <v>215</v>
      </c>
      <c r="N21" s="578">
        <v>7</v>
      </c>
      <c r="O21" s="579"/>
      <c r="P21" s="587" t="s">
        <v>216</v>
      </c>
      <c r="Q21" s="587"/>
      <c r="R21" s="587"/>
      <c r="S21" s="587"/>
      <c r="T21" s="587"/>
      <c r="U21" s="581"/>
      <c r="V21" s="582"/>
      <c r="W21" s="581"/>
      <c r="X21" s="585"/>
      <c r="Y21" s="170"/>
      <c r="Z21" s="168"/>
      <c r="AA21" s="168"/>
      <c r="AB21" s="168"/>
      <c r="AC21" s="169"/>
      <c r="AE21" s="173"/>
      <c r="AF21" s="173"/>
      <c r="AG21" s="173"/>
    </row>
    <row r="22" spans="1:33" s="10" customFormat="1" ht="16.5" customHeight="1">
      <c r="A22" s="561"/>
      <c r="B22" s="564"/>
      <c r="C22" s="566"/>
      <c r="D22" s="568"/>
      <c r="E22" s="569"/>
      <c r="F22" s="568"/>
      <c r="G22" s="569"/>
      <c r="H22" s="568"/>
      <c r="I22" s="572"/>
      <c r="J22" s="569"/>
      <c r="K22" s="574"/>
      <c r="L22" s="575"/>
      <c r="M22" s="180">
        <v>75</v>
      </c>
      <c r="N22" s="578"/>
      <c r="O22" s="579"/>
      <c r="P22" s="580" t="s">
        <v>217</v>
      </c>
      <c r="Q22" s="580"/>
      <c r="R22" s="580"/>
      <c r="S22" s="580"/>
      <c r="T22" s="580"/>
      <c r="U22" s="581"/>
      <c r="V22" s="582"/>
      <c r="W22" s="581"/>
      <c r="X22" s="585"/>
      <c r="Y22" s="170"/>
      <c r="Z22" s="168"/>
      <c r="AA22" s="168"/>
      <c r="AB22" s="168"/>
      <c r="AC22" s="169"/>
      <c r="AE22" s="173"/>
      <c r="AF22" s="173"/>
      <c r="AG22" s="173"/>
    </row>
    <row r="23" spans="1:33" s="10" customFormat="1" ht="16.5" customHeight="1">
      <c r="A23" s="562"/>
      <c r="B23" s="565"/>
      <c r="C23" s="567"/>
      <c r="D23" s="570"/>
      <c r="E23" s="571"/>
      <c r="F23" s="570"/>
      <c r="G23" s="571"/>
      <c r="H23" s="570"/>
      <c r="I23" s="573"/>
      <c r="J23" s="571"/>
      <c r="K23" s="576"/>
      <c r="L23" s="577"/>
      <c r="M23" s="180"/>
      <c r="N23" s="578"/>
      <c r="O23" s="579"/>
      <c r="P23" s="587" t="s">
        <v>218</v>
      </c>
      <c r="Q23" s="587"/>
      <c r="R23" s="587"/>
      <c r="S23" s="587"/>
      <c r="T23" s="587"/>
      <c r="U23" s="583"/>
      <c r="V23" s="584"/>
      <c r="W23" s="583"/>
      <c r="X23" s="586"/>
      <c r="Y23" s="170"/>
      <c r="Z23" s="168"/>
      <c r="AA23" s="168"/>
      <c r="AB23" s="168"/>
      <c r="AC23" s="169"/>
      <c r="AE23" s="173"/>
      <c r="AF23" s="173"/>
      <c r="AG23" s="173"/>
    </row>
    <row r="24" spans="1:33" s="10" customFormat="1" ht="16.5" customHeight="1">
      <c r="A24" s="591" t="s">
        <v>6</v>
      </c>
      <c r="B24" s="592" t="s">
        <v>219</v>
      </c>
      <c r="C24" s="595" t="s">
        <v>191</v>
      </c>
      <c r="D24" s="598">
        <v>465</v>
      </c>
      <c r="E24" s="599"/>
      <c r="F24" s="598">
        <v>118</v>
      </c>
      <c r="G24" s="599"/>
      <c r="H24" s="600">
        <v>583</v>
      </c>
      <c r="I24" s="601"/>
      <c r="J24" s="602"/>
      <c r="K24" s="606">
        <v>90.7</v>
      </c>
      <c r="L24" s="607"/>
      <c r="M24" s="183"/>
      <c r="N24" s="608"/>
      <c r="O24" s="609"/>
      <c r="P24" s="610"/>
      <c r="Q24" s="610"/>
      <c r="R24" s="610"/>
      <c r="S24" s="610"/>
      <c r="T24" s="610"/>
      <c r="U24" s="581">
        <v>64</v>
      </c>
      <c r="V24" s="611"/>
      <c r="W24" s="612">
        <v>25</v>
      </c>
      <c r="X24" s="613"/>
      <c r="Y24" s="170"/>
      <c r="Z24" s="168"/>
      <c r="AA24" s="168"/>
      <c r="AB24" s="168"/>
      <c r="AC24" s="169"/>
      <c r="AE24" s="173"/>
      <c r="AF24" s="173"/>
      <c r="AG24" s="173"/>
    </row>
    <row r="25" spans="1:33" s="10" customFormat="1" ht="16.5" customHeight="1">
      <c r="A25" s="561"/>
      <c r="B25" s="593"/>
      <c r="C25" s="596"/>
      <c r="D25" s="568"/>
      <c r="E25" s="569"/>
      <c r="F25" s="568"/>
      <c r="G25" s="569"/>
      <c r="H25" s="603"/>
      <c r="I25" s="604"/>
      <c r="J25" s="605"/>
      <c r="K25" s="606"/>
      <c r="L25" s="607"/>
      <c r="M25" s="179" t="s">
        <v>211</v>
      </c>
      <c r="N25" s="578">
        <v>2.4</v>
      </c>
      <c r="O25" s="579"/>
      <c r="P25" s="580" t="s">
        <v>220</v>
      </c>
      <c r="Q25" s="580"/>
      <c r="R25" s="580"/>
      <c r="S25" s="580"/>
      <c r="T25" s="580"/>
      <c r="U25" s="581"/>
      <c r="V25" s="611"/>
      <c r="W25" s="581"/>
      <c r="X25" s="585"/>
      <c r="Y25" s="170"/>
      <c r="Z25" s="168"/>
      <c r="AA25" s="168"/>
      <c r="AB25" s="168"/>
      <c r="AC25" s="169"/>
      <c r="AE25" s="173"/>
      <c r="AF25" s="173"/>
      <c r="AG25" s="173"/>
    </row>
    <row r="26" spans="1:33" s="10" customFormat="1" ht="16.5" customHeight="1">
      <c r="A26" s="561"/>
      <c r="B26" s="593"/>
      <c r="C26" s="596"/>
      <c r="D26" s="568"/>
      <c r="E26" s="569"/>
      <c r="F26" s="568"/>
      <c r="G26" s="569"/>
      <c r="H26" s="603"/>
      <c r="I26" s="604"/>
      <c r="J26" s="605"/>
      <c r="K26" s="606"/>
      <c r="L26" s="607"/>
      <c r="M26" s="180">
        <v>50</v>
      </c>
      <c r="N26" s="578"/>
      <c r="O26" s="579"/>
      <c r="P26" s="587" t="s">
        <v>221</v>
      </c>
      <c r="Q26" s="587"/>
      <c r="R26" s="587"/>
      <c r="S26" s="587"/>
      <c r="T26" s="587"/>
      <c r="U26" s="581"/>
      <c r="V26" s="611"/>
      <c r="W26" s="581"/>
      <c r="X26" s="585"/>
      <c r="Y26" s="170"/>
      <c r="Z26" s="168"/>
      <c r="AA26" s="168"/>
      <c r="AB26" s="168"/>
      <c r="AC26" s="169"/>
      <c r="AE26" s="173"/>
      <c r="AF26" s="184"/>
      <c r="AG26" s="184"/>
    </row>
    <row r="27" spans="1:33" s="10" customFormat="1" ht="16.5" customHeight="1">
      <c r="A27" s="561"/>
      <c r="B27" s="593"/>
      <c r="C27" s="596"/>
      <c r="D27" s="568"/>
      <c r="E27" s="569"/>
      <c r="F27" s="568"/>
      <c r="G27" s="569"/>
      <c r="H27" s="603"/>
      <c r="I27" s="604"/>
      <c r="J27" s="605"/>
      <c r="K27" s="606"/>
      <c r="L27" s="607"/>
      <c r="M27" s="181"/>
      <c r="N27" s="588"/>
      <c r="O27" s="589"/>
      <c r="P27" s="590" t="s">
        <v>222</v>
      </c>
      <c r="Q27" s="590"/>
      <c r="R27" s="590"/>
      <c r="S27" s="590"/>
      <c r="T27" s="590"/>
      <c r="U27" s="581"/>
      <c r="V27" s="611"/>
      <c r="W27" s="581"/>
      <c r="X27" s="585"/>
      <c r="Y27" s="170"/>
      <c r="Z27" s="182"/>
      <c r="AA27" s="168"/>
      <c r="AB27" s="168"/>
      <c r="AC27" s="169"/>
      <c r="AE27" s="173"/>
      <c r="AF27" s="173"/>
      <c r="AG27" s="172"/>
    </row>
    <row r="28" spans="1:33" s="10" customFormat="1" ht="16.5" customHeight="1">
      <c r="A28" s="561"/>
      <c r="B28" s="593"/>
      <c r="C28" s="596"/>
      <c r="D28" s="568"/>
      <c r="E28" s="569"/>
      <c r="F28" s="568"/>
      <c r="G28" s="569"/>
      <c r="H28" s="603"/>
      <c r="I28" s="604"/>
      <c r="J28" s="605"/>
      <c r="K28" s="606"/>
      <c r="L28" s="607"/>
      <c r="M28" s="179" t="s">
        <v>215</v>
      </c>
      <c r="N28" s="578">
        <v>6.2</v>
      </c>
      <c r="O28" s="579"/>
      <c r="P28" s="587" t="s">
        <v>223</v>
      </c>
      <c r="Q28" s="587"/>
      <c r="R28" s="587"/>
      <c r="S28" s="587"/>
      <c r="T28" s="587"/>
      <c r="U28" s="581"/>
      <c r="V28" s="611"/>
      <c r="W28" s="581"/>
      <c r="X28" s="585"/>
      <c r="Y28" s="170"/>
      <c r="Z28" s="159"/>
      <c r="AA28" s="168"/>
      <c r="AB28" s="168"/>
      <c r="AC28" s="169"/>
      <c r="AE28" s="173"/>
      <c r="AF28" s="173"/>
      <c r="AG28" s="173"/>
    </row>
    <row r="29" spans="1:33" s="10" customFormat="1" ht="16.5" customHeight="1">
      <c r="A29" s="561"/>
      <c r="B29" s="593"/>
      <c r="C29" s="596"/>
      <c r="D29" s="568"/>
      <c r="E29" s="569"/>
      <c r="F29" s="568"/>
      <c r="G29" s="569"/>
      <c r="H29" s="603"/>
      <c r="I29" s="604"/>
      <c r="J29" s="605"/>
      <c r="K29" s="606"/>
      <c r="L29" s="607"/>
      <c r="M29" s="180">
        <v>74</v>
      </c>
      <c r="N29" s="578"/>
      <c r="O29" s="579"/>
      <c r="P29" s="580" t="s">
        <v>224</v>
      </c>
      <c r="Q29" s="580"/>
      <c r="R29" s="580"/>
      <c r="S29" s="580"/>
      <c r="T29" s="580"/>
      <c r="U29" s="581"/>
      <c r="V29" s="611"/>
      <c r="W29" s="581"/>
      <c r="X29" s="585"/>
      <c r="Y29" s="170"/>
      <c r="Z29" s="168"/>
      <c r="AA29" s="168"/>
      <c r="AB29" s="168"/>
      <c r="AC29" s="169"/>
      <c r="AE29" s="173"/>
      <c r="AF29" s="173"/>
      <c r="AG29" s="173"/>
    </row>
    <row r="30" spans="1:33" s="10" customFormat="1" ht="16.5" customHeight="1">
      <c r="A30" s="562"/>
      <c r="B30" s="594"/>
      <c r="C30" s="597"/>
      <c r="D30" s="568"/>
      <c r="E30" s="569"/>
      <c r="F30" s="568"/>
      <c r="G30" s="569"/>
      <c r="H30" s="603"/>
      <c r="I30" s="604"/>
      <c r="J30" s="605"/>
      <c r="K30" s="606"/>
      <c r="L30" s="607"/>
      <c r="M30" s="180"/>
      <c r="N30" s="578"/>
      <c r="O30" s="579"/>
      <c r="P30" s="587" t="s">
        <v>225</v>
      </c>
      <c r="Q30" s="587"/>
      <c r="R30" s="587"/>
      <c r="S30" s="587"/>
      <c r="T30" s="587"/>
      <c r="U30" s="581"/>
      <c r="V30" s="611"/>
      <c r="W30" s="583"/>
      <c r="X30" s="586"/>
      <c r="Y30" s="170"/>
      <c r="Z30" s="168"/>
      <c r="AA30" s="168"/>
      <c r="AB30" s="168"/>
      <c r="AC30" s="169"/>
      <c r="AE30" s="173"/>
      <c r="AF30" s="173"/>
      <c r="AG30" s="173"/>
    </row>
    <row r="31" spans="1:33" s="10" customFormat="1" ht="16.5" customHeight="1">
      <c r="A31" s="561" t="s">
        <v>6</v>
      </c>
      <c r="B31" s="614" t="s">
        <v>226</v>
      </c>
      <c r="C31" s="596" t="s">
        <v>191</v>
      </c>
      <c r="D31" s="598">
        <v>612</v>
      </c>
      <c r="E31" s="599"/>
      <c r="F31" s="598">
        <v>129</v>
      </c>
      <c r="G31" s="599"/>
      <c r="H31" s="600">
        <v>741</v>
      </c>
      <c r="I31" s="601"/>
      <c r="J31" s="602"/>
      <c r="K31" s="622">
        <v>127.1</v>
      </c>
      <c r="L31" s="623"/>
      <c r="M31" s="183"/>
      <c r="N31" s="185"/>
      <c r="O31" s="186"/>
      <c r="P31" s="187"/>
      <c r="Q31" s="188"/>
      <c r="R31" s="188"/>
      <c r="S31" s="188"/>
      <c r="T31" s="189"/>
      <c r="U31" s="612">
        <v>90</v>
      </c>
      <c r="V31" s="652"/>
      <c r="W31" s="612">
        <v>15</v>
      </c>
      <c r="X31" s="613"/>
      <c r="Y31" s="190"/>
      <c r="Z31" s="168"/>
      <c r="AA31" s="168"/>
      <c r="AB31" s="168"/>
      <c r="AC31" s="169"/>
      <c r="AE31" s="173"/>
      <c r="AF31" s="173"/>
      <c r="AG31" s="173"/>
    </row>
    <row r="32" spans="1:33" s="10" customFormat="1" ht="16.5" customHeight="1">
      <c r="A32" s="561"/>
      <c r="B32" s="593"/>
      <c r="C32" s="596"/>
      <c r="D32" s="568"/>
      <c r="E32" s="569"/>
      <c r="F32" s="568"/>
      <c r="G32" s="569"/>
      <c r="H32" s="603"/>
      <c r="I32" s="604"/>
      <c r="J32" s="605"/>
      <c r="K32" s="606"/>
      <c r="L32" s="607"/>
      <c r="M32" s="179" t="s">
        <v>211</v>
      </c>
      <c r="N32" s="578">
        <v>2.7</v>
      </c>
      <c r="O32" s="579"/>
      <c r="P32" s="580" t="s">
        <v>227</v>
      </c>
      <c r="Q32" s="580"/>
      <c r="R32" s="580"/>
      <c r="S32" s="580"/>
      <c r="T32" s="580"/>
      <c r="U32" s="581"/>
      <c r="V32" s="582"/>
      <c r="W32" s="581"/>
      <c r="X32" s="585"/>
      <c r="Y32" s="190"/>
      <c r="Z32" s="168"/>
      <c r="AA32" s="168"/>
      <c r="AB32" s="168"/>
      <c r="AC32" s="169"/>
      <c r="AE32" s="173"/>
      <c r="AF32" s="173"/>
      <c r="AG32" s="173"/>
    </row>
    <row r="33" spans="1:39" s="10" customFormat="1" ht="16.5" customHeight="1">
      <c r="A33" s="561"/>
      <c r="B33" s="593"/>
      <c r="C33" s="596"/>
      <c r="D33" s="568"/>
      <c r="E33" s="569"/>
      <c r="F33" s="568"/>
      <c r="G33" s="569"/>
      <c r="H33" s="603"/>
      <c r="I33" s="604"/>
      <c r="J33" s="605"/>
      <c r="K33" s="606"/>
      <c r="L33" s="607"/>
      <c r="M33" s="180">
        <v>49</v>
      </c>
      <c r="N33" s="578"/>
      <c r="O33" s="579"/>
      <c r="P33" s="587" t="s">
        <v>228</v>
      </c>
      <c r="Q33" s="587"/>
      <c r="R33" s="587"/>
      <c r="S33" s="587"/>
      <c r="T33" s="587"/>
      <c r="U33" s="581"/>
      <c r="V33" s="582"/>
      <c r="W33" s="581"/>
      <c r="X33" s="585"/>
      <c r="Y33" s="190"/>
      <c r="Z33" s="168"/>
      <c r="AA33" s="168"/>
      <c r="AB33" s="168"/>
      <c r="AC33" s="169"/>
      <c r="AE33" s="173"/>
      <c r="AF33" s="173"/>
      <c r="AG33" s="191"/>
    </row>
    <row r="34" spans="1:39" s="10" customFormat="1" ht="16.5" customHeight="1">
      <c r="A34" s="561"/>
      <c r="B34" s="593"/>
      <c r="C34" s="596"/>
      <c r="D34" s="568"/>
      <c r="E34" s="569"/>
      <c r="F34" s="568"/>
      <c r="G34" s="569"/>
      <c r="H34" s="603"/>
      <c r="I34" s="604"/>
      <c r="J34" s="605"/>
      <c r="K34" s="606"/>
      <c r="L34" s="607"/>
      <c r="M34" s="181"/>
      <c r="N34" s="588"/>
      <c r="O34" s="589"/>
      <c r="P34" s="590" t="s">
        <v>229</v>
      </c>
      <c r="Q34" s="590"/>
      <c r="R34" s="590"/>
      <c r="S34" s="590"/>
      <c r="T34" s="590"/>
      <c r="U34" s="581"/>
      <c r="V34" s="582"/>
      <c r="W34" s="581"/>
      <c r="X34" s="585"/>
      <c r="Y34" s="190"/>
      <c r="Z34" s="159"/>
      <c r="AA34" s="168"/>
      <c r="AB34" s="168"/>
      <c r="AC34" s="169"/>
      <c r="AE34" s="173"/>
      <c r="AF34" s="173"/>
      <c r="AG34" s="192"/>
    </row>
    <row r="35" spans="1:39" s="10" customFormat="1" ht="16.5" customHeight="1">
      <c r="A35" s="561"/>
      <c r="B35" s="593"/>
      <c r="C35" s="596"/>
      <c r="D35" s="568"/>
      <c r="E35" s="569"/>
      <c r="F35" s="568"/>
      <c r="G35" s="569"/>
      <c r="H35" s="603"/>
      <c r="I35" s="604"/>
      <c r="J35" s="605"/>
      <c r="K35" s="606"/>
      <c r="L35" s="607"/>
      <c r="M35" s="179" t="s">
        <v>215</v>
      </c>
      <c r="N35" s="578">
        <v>8.1999999999999993</v>
      </c>
      <c r="O35" s="579"/>
      <c r="P35" s="587" t="s">
        <v>230</v>
      </c>
      <c r="Q35" s="587"/>
      <c r="R35" s="587"/>
      <c r="S35" s="587"/>
      <c r="T35" s="587"/>
      <c r="U35" s="581"/>
      <c r="V35" s="582"/>
      <c r="W35" s="581"/>
      <c r="X35" s="585"/>
      <c r="Y35" s="190"/>
      <c r="Z35" s="168"/>
      <c r="AA35" s="168"/>
      <c r="AB35" s="168"/>
      <c r="AC35" s="169"/>
      <c r="AE35" s="173"/>
      <c r="AF35" s="173"/>
      <c r="AG35" s="192"/>
    </row>
    <row r="36" spans="1:39" s="10" customFormat="1" ht="16.5" customHeight="1">
      <c r="A36" s="561"/>
      <c r="B36" s="593"/>
      <c r="C36" s="596"/>
      <c r="D36" s="568"/>
      <c r="E36" s="569"/>
      <c r="F36" s="568"/>
      <c r="G36" s="569"/>
      <c r="H36" s="603"/>
      <c r="I36" s="604"/>
      <c r="J36" s="605"/>
      <c r="K36" s="606"/>
      <c r="L36" s="607"/>
      <c r="M36" s="180">
        <v>74</v>
      </c>
      <c r="N36" s="578"/>
      <c r="O36" s="579"/>
      <c r="P36" s="580" t="s">
        <v>231</v>
      </c>
      <c r="Q36" s="580"/>
      <c r="R36" s="580"/>
      <c r="S36" s="580"/>
      <c r="T36" s="580"/>
      <c r="U36" s="581"/>
      <c r="V36" s="582"/>
      <c r="W36" s="581"/>
      <c r="X36" s="585"/>
      <c r="Y36" s="190"/>
      <c r="Z36" s="168"/>
      <c r="AA36" s="168"/>
      <c r="AB36" s="168"/>
      <c r="AC36" s="169"/>
      <c r="AE36" s="173"/>
      <c r="AF36" s="173"/>
      <c r="AG36" s="192"/>
    </row>
    <row r="37" spans="1:39" s="10" customFormat="1" ht="16.5" customHeight="1" thickBot="1">
      <c r="A37" s="300"/>
      <c r="B37" s="615"/>
      <c r="C37" s="616"/>
      <c r="D37" s="617"/>
      <c r="E37" s="618"/>
      <c r="F37" s="617"/>
      <c r="G37" s="618"/>
      <c r="H37" s="619"/>
      <c r="I37" s="620"/>
      <c r="J37" s="621"/>
      <c r="K37" s="624"/>
      <c r="L37" s="625"/>
      <c r="M37" s="193" t="s">
        <v>44</v>
      </c>
      <c r="N37" s="630"/>
      <c r="O37" s="631"/>
      <c r="P37" s="632" t="s">
        <v>232</v>
      </c>
      <c r="Q37" s="633"/>
      <c r="R37" s="633"/>
      <c r="S37" s="633"/>
      <c r="T37" s="634"/>
      <c r="U37" s="653"/>
      <c r="V37" s="654"/>
      <c r="W37" s="653"/>
      <c r="X37" s="655"/>
      <c r="Y37" s="190"/>
      <c r="Z37" s="168"/>
      <c r="AA37" s="168"/>
      <c r="AB37" s="168"/>
      <c r="AC37" s="169"/>
      <c r="AE37" s="173"/>
      <c r="AF37" s="173"/>
      <c r="AG37" s="192"/>
    </row>
    <row r="38" spans="1:39" s="10" customFormat="1" ht="30.75" customHeight="1" thickBo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M38" s="166"/>
      <c r="T38" s="166"/>
      <c r="U38" s="166"/>
      <c r="V38" s="166"/>
      <c r="W38" s="166"/>
      <c r="X38" s="166"/>
      <c r="Y38" s="170"/>
      <c r="Z38" s="168"/>
      <c r="AA38" s="168"/>
      <c r="AB38" s="168"/>
      <c r="AC38" s="169"/>
    </row>
    <row r="39" spans="1:39" s="10" customFormat="1" ht="18.75" customHeight="1">
      <c r="A39" s="635" t="s">
        <v>233</v>
      </c>
      <c r="B39" s="636"/>
      <c r="C39" s="637"/>
      <c r="D39" s="514" t="s">
        <v>234</v>
      </c>
      <c r="E39" s="515"/>
      <c r="F39" s="515"/>
      <c r="G39" s="515"/>
      <c r="H39" s="515"/>
      <c r="I39" s="515"/>
      <c r="J39" s="516"/>
      <c r="K39" s="514" t="s">
        <v>235</v>
      </c>
      <c r="L39" s="515"/>
      <c r="M39" s="515"/>
      <c r="N39" s="515"/>
      <c r="O39" s="515"/>
      <c r="P39" s="515"/>
      <c r="Q39" s="516"/>
      <c r="R39" s="514" t="s">
        <v>236</v>
      </c>
      <c r="S39" s="515"/>
      <c r="T39" s="515"/>
      <c r="U39" s="515"/>
      <c r="V39" s="515"/>
      <c r="W39" s="515"/>
      <c r="X39" s="644"/>
      <c r="Y39" s="194"/>
      <c r="Z39" s="159"/>
      <c r="AA39" s="168"/>
      <c r="AB39" s="168"/>
      <c r="AC39" s="169"/>
    </row>
    <row r="40" spans="1:39" s="10" customFormat="1" ht="22.5" customHeight="1">
      <c r="A40" s="638"/>
      <c r="B40" s="639"/>
      <c r="C40" s="640"/>
      <c r="D40" s="645">
        <v>75</v>
      </c>
      <c r="E40" s="646"/>
      <c r="F40" s="646"/>
      <c r="G40" s="646"/>
      <c r="H40" s="646"/>
      <c r="I40" s="646"/>
      <c r="J40" s="647"/>
      <c r="K40" s="645">
        <v>103</v>
      </c>
      <c r="L40" s="646"/>
      <c r="M40" s="646"/>
      <c r="N40" s="646"/>
      <c r="O40" s="646"/>
      <c r="P40" s="646"/>
      <c r="Q40" s="646"/>
      <c r="R40" s="645">
        <v>201</v>
      </c>
      <c r="S40" s="646"/>
      <c r="T40" s="646"/>
      <c r="U40" s="646"/>
      <c r="V40" s="646"/>
      <c r="W40" s="646"/>
      <c r="X40" s="648"/>
      <c r="Y40" s="194"/>
      <c r="Z40" s="159"/>
      <c r="AA40" s="168"/>
      <c r="AB40" s="168"/>
      <c r="AC40" s="169"/>
    </row>
    <row r="41" spans="1:39" s="10" customFormat="1" ht="22.5" customHeight="1">
      <c r="A41" s="638"/>
      <c r="B41" s="639"/>
      <c r="C41" s="640"/>
      <c r="D41" s="649" t="s">
        <v>237</v>
      </c>
      <c r="E41" s="650"/>
      <c r="F41" s="650"/>
      <c r="G41" s="650"/>
      <c r="H41" s="650"/>
      <c r="I41" s="650"/>
      <c r="J41" s="651"/>
      <c r="K41" s="626" t="s">
        <v>238</v>
      </c>
      <c r="L41" s="627"/>
      <c r="M41" s="627"/>
      <c r="N41" s="627"/>
      <c r="O41" s="627"/>
      <c r="P41" s="627"/>
      <c r="Q41" s="627"/>
      <c r="R41" s="626" t="s">
        <v>239</v>
      </c>
      <c r="S41" s="627"/>
      <c r="T41" s="627"/>
      <c r="U41" s="627"/>
      <c r="V41" s="627"/>
      <c r="W41" s="627"/>
      <c r="X41" s="628"/>
      <c r="Y41" s="194"/>
      <c r="Z41" s="159"/>
      <c r="AA41" s="168"/>
      <c r="AB41" s="168"/>
      <c r="AC41" s="169"/>
    </row>
    <row r="42" spans="1:39" s="10" customFormat="1" ht="3.75" customHeight="1" thickBot="1">
      <c r="A42" s="641"/>
      <c r="B42" s="642"/>
      <c r="C42" s="643"/>
      <c r="D42" s="195"/>
      <c r="E42" s="196"/>
      <c r="F42" s="196"/>
      <c r="G42" s="196"/>
      <c r="H42" s="196"/>
      <c r="I42" s="196"/>
      <c r="J42" s="196"/>
      <c r="K42" s="195"/>
      <c r="L42" s="196"/>
      <c r="M42" s="196"/>
      <c r="N42" s="196"/>
      <c r="O42" s="196"/>
      <c r="P42" s="196"/>
      <c r="Q42" s="196"/>
      <c r="R42" s="195"/>
      <c r="S42" s="196"/>
      <c r="T42" s="196"/>
      <c r="U42" s="196"/>
      <c r="V42" s="196"/>
      <c r="W42" s="196"/>
      <c r="X42" s="197"/>
      <c r="Y42" s="194"/>
      <c r="Z42" s="159"/>
      <c r="AA42" s="168"/>
      <c r="AB42" s="168"/>
      <c r="AC42" s="169"/>
    </row>
    <row r="43" spans="1:39" s="10" customFormat="1" ht="15" customHeight="1">
      <c r="A43" s="198"/>
      <c r="B43" s="198"/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4"/>
      <c r="Z43" s="159"/>
      <c r="AA43" s="168"/>
      <c r="AB43" s="168"/>
      <c r="AC43" s="169"/>
    </row>
    <row r="44" spans="1:39" s="10" customFormat="1" ht="15" customHeight="1">
      <c r="A44" s="307" t="s">
        <v>240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194"/>
      <c r="Z44" s="159"/>
      <c r="AA44" s="168"/>
      <c r="AB44" s="168"/>
      <c r="AC44" s="169"/>
    </row>
    <row r="45" spans="1:39" ht="15" customHeight="1">
      <c r="A45" s="629" t="s">
        <v>241</v>
      </c>
      <c r="B45" s="629"/>
      <c r="C45" s="629"/>
      <c r="D45" s="629"/>
      <c r="E45" s="629"/>
      <c r="F45" s="629"/>
      <c r="G45" s="629"/>
      <c r="H45" s="629"/>
      <c r="I45" s="629"/>
      <c r="J45" s="629"/>
      <c r="K45" s="629"/>
      <c r="L45" s="629"/>
      <c r="M45" s="629"/>
      <c r="N45" s="629"/>
      <c r="O45" s="629"/>
      <c r="P45" s="629"/>
      <c r="Q45" s="629"/>
      <c r="R45" s="629"/>
      <c r="S45" s="629"/>
      <c r="T45" s="629"/>
      <c r="U45" s="629"/>
      <c r="V45" s="629"/>
      <c r="W45" s="629"/>
      <c r="X45" s="629"/>
      <c r="Y45" s="194"/>
      <c r="Z45" s="159"/>
    </row>
    <row r="46" spans="1:39" s="10" customFormat="1" ht="16.5" customHeight="1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70"/>
      <c r="Z46" s="159"/>
      <c r="AA46" s="168"/>
      <c r="AB46" s="168"/>
      <c r="AC46" s="169"/>
    </row>
    <row r="47" spans="1:39" ht="23.25" customHeight="1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1"/>
      <c r="Z47" s="168"/>
      <c r="AA47" s="168"/>
      <c r="AB47" s="168"/>
      <c r="AC47" s="169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</row>
    <row r="48" spans="1:39" ht="23.2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1"/>
      <c r="Z48" s="168"/>
      <c r="AA48" s="168"/>
      <c r="AB48" s="168"/>
      <c r="AC48" s="169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</row>
    <row r="49" spans="1:39" ht="23.25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1"/>
      <c r="Z49" s="202"/>
      <c r="AA49" s="202"/>
      <c r="AB49" s="168"/>
      <c r="AC49" s="169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</row>
    <row r="50" spans="1:39" ht="23.25" customHeight="1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1"/>
      <c r="Z50" s="203"/>
      <c r="AA50" s="203"/>
      <c r="AB50" s="168"/>
      <c r="AC50" s="169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</row>
    <row r="51" spans="1:39" ht="23.2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1"/>
      <c r="Z51" s="204"/>
      <c r="AA51" s="204"/>
      <c r="AB51" s="168"/>
      <c r="AC51" s="169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</row>
    <row r="52" spans="1:39" ht="23.25" customHeight="1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1"/>
      <c r="Z52" s="204"/>
      <c r="AA52" s="204"/>
      <c r="AB52" s="168"/>
      <c r="AC52" s="169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</row>
    <row r="53" spans="1:39" ht="23.25" customHeight="1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1"/>
      <c r="Z53" s="168"/>
      <c r="AA53" s="168"/>
      <c r="AB53" s="168"/>
      <c r="AC53" s="169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</row>
    <row r="54" spans="1:39" ht="23.2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  <c r="Z54" s="168"/>
      <c r="AA54" s="168"/>
      <c r="AB54" s="168"/>
      <c r="AC54" s="169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</row>
    <row r="55" spans="1:39" ht="23.25" customHeight="1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1"/>
      <c r="Z55" s="168"/>
      <c r="AA55" s="168"/>
      <c r="AB55" s="168"/>
      <c r="AC55" s="169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</row>
    <row r="56" spans="1:39" ht="23.25" customHeight="1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1"/>
      <c r="Z56" s="168"/>
      <c r="AA56" s="168"/>
      <c r="AB56" s="168"/>
      <c r="AC56" s="169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</row>
    <row r="57" spans="1:39" ht="23.25" customHeight="1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1"/>
      <c r="Z57" s="168"/>
      <c r="AA57" s="168"/>
      <c r="AB57" s="168"/>
      <c r="AC57" s="169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</row>
    <row r="58" spans="1:39" ht="23.25" customHeight="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1"/>
      <c r="Z58" s="168"/>
      <c r="AA58" s="168"/>
      <c r="AB58" s="168"/>
      <c r="AC58" s="169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</row>
    <row r="59" spans="1:39" ht="23.25" customHeight="1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1"/>
      <c r="Z59" s="168"/>
      <c r="AA59" s="168"/>
      <c r="AB59" s="168"/>
      <c r="AC59" s="169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</row>
    <row r="60" spans="1:39" ht="23.25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1"/>
      <c r="Z60" s="168"/>
      <c r="AA60" s="168"/>
      <c r="AB60" s="168"/>
      <c r="AC60" s="169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</row>
    <row r="61" spans="1:39" ht="23.25" customHeight="1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1"/>
      <c r="Z61" s="168"/>
      <c r="AA61" s="168"/>
      <c r="AB61" s="168"/>
      <c r="AC61" s="169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</row>
    <row r="62" spans="1:39" ht="23.25" customHeight="1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1"/>
      <c r="Z62" s="168"/>
      <c r="AA62" s="168"/>
      <c r="AB62" s="168"/>
      <c r="AC62" s="169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</row>
    <row r="63" spans="1:39" ht="23.25" customHeight="1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1"/>
      <c r="Z63" s="168"/>
      <c r="AA63" s="168"/>
      <c r="AB63" s="168"/>
      <c r="AC63" s="169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</row>
    <row r="64" spans="1:39" ht="23.25" customHeight="1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1"/>
      <c r="Z64" s="168"/>
      <c r="AA64" s="168"/>
      <c r="AB64" s="168"/>
      <c r="AC64" s="169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</row>
    <row r="65" spans="1:39" ht="23.25" customHeight="1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1"/>
      <c r="Z65" s="168"/>
      <c r="AA65" s="168"/>
      <c r="AB65" s="168"/>
      <c r="AC65" s="169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</row>
    <row r="66" spans="1:39" ht="23.2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1"/>
      <c r="Z66" s="168"/>
      <c r="AA66" s="168"/>
      <c r="AB66" s="168"/>
      <c r="AC66" s="169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</row>
    <row r="67" spans="1:39" ht="23.25" customHeight="1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1"/>
      <c r="Z67" s="168"/>
      <c r="AA67" s="168"/>
      <c r="AB67" s="168"/>
      <c r="AC67" s="169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</row>
    <row r="68" spans="1:39" ht="23.25" customHeight="1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1"/>
      <c r="Z68" s="168"/>
      <c r="AA68" s="168"/>
      <c r="AB68" s="168"/>
      <c r="AC68" s="169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</row>
    <row r="69" spans="1:39" ht="23.25" customHeight="1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1"/>
      <c r="Z69" s="168"/>
      <c r="AA69" s="168"/>
      <c r="AB69" s="168"/>
      <c r="AC69" s="169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</row>
    <row r="70" spans="1:39" ht="23.25" customHeight="1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1"/>
      <c r="Z70" s="168"/>
      <c r="AA70" s="168"/>
      <c r="AB70" s="168"/>
      <c r="AC70" s="169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</row>
    <row r="71" spans="1:39" ht="23.25" customHeight="1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1"/>
      <c r="Z71" s="168"/>
      <c r="AA71" s="168"/>
      <c r="AB71" s="168"/>
      <c r="AC71" s="169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</row>
    <row r="72" spans="1:39" ht="23.25" customHeight="1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1"/>
      <c r="Z72" s="168"/>
      <c r="AA72" s="168"/>
      <c r="AB72" s="168"/>
      <c r="AC72" s="169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</row>
    <row r="73" spans="1:39" ht="23.25" customHeight="1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1"/>
      <c r="Z73" s="168"/>
      <c r="AA73" s="168"/>
      <c r="AB73" s="168"/>
      <c r="AC73" s="169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</row>
    <row r="74" spans="1:39" ht="23.25" customHeight="1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1"/>
      <c r="Z74" s="168"/>
      <c r="AA74" s="168"/>
      <c r="AB74" s="168"/>
      <c r="AC74" s="169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</row>
    <row r="75" spans="1:39" ht="23.25" customHeight="1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1"/>
      <c r="Z75" s="168"/>
      <c r="AA75" s="168"/>
      <c r="AB75" s="168"/>
      <c r="AC75" s="169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</row>
    <row r="76" spans="1:39" ht="23.25" customHeight="1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1"/>
      <c r="Z76" s="168"/>
      <c r="AA76" s="168"/>
      <c r="AB76" s="168"/>
      <c r="AC76" s="169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</row>
    <row r="77" spans="1:39" ht="23.25" customHeight="1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1"/>
      <c r="Z77" s="168"/>
      <c r="AA77" s="168"/>
      <c r="AB77" s="168"/>
      <c r="AC77" s="169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</row>
    <row r="78" spans="1:39" ht="23.25" customHeight="1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1"/>
      <c r="Z78" s="168"/>
      <c r="AA78" s="168"/>
      <c r="AB78" s="168"/>
      <c r="AC78" s="169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</row>
    <row r="79" spans="1:39" ht="23.25" customHeight="1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1"/>
      <c r="Z79" s="168"/>
      <c r="AA79" s="168"/>
      <c r="AB79" s="168"/>
      <c r="AC79" s="169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</row>
    <row r="80" spans="1:39" ht="23.25" customHeight="1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1"/>
      <c r="Z80" s="168"/>
      <c r="AA80" s="168"/>
      <c r="AB80" s="168"/>
      <c r="AC80" s="169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</row>
    <row r="81" spans="1:39" ht="23.25" customHeight="1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1"/>
      <c r="Z81" s="168"/>
      <c r="AA81" s="168"/>
      <c r="AB81" s="168"/>
      <c r="AC81" s="169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</row>
    <row r="82" spans="1:39" ht="23.25" customHeight="1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1"/>
      <c r="Z82" s="168"/>
      <c r="AA82" s="168"/>
      <c r="AB82" s="168"/>
      <c r="AC82" s="169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</row>
    <row r="83" spans="1:39" ht="23.25" customHeight="1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1"/>
      <c r="Z83" s="168"/>
      <c r="AA83" s="168"/>
      <c r="AB83" s="168"/>
      <c r="AC83" s="169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</row>
    <row r="84" spans="1:39" ht="23.25" customHeight="1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1"/>
      <c r="Z84" s="168"/>
      <c r="AA84" s="168"/>
      <c r="AB84" s="168"/>
      <c r="AC84" s="169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</row>
    <row r="85" spans="1:39" ht="23.25" customHeight="1">
      <c r="Y85" s="201"/>
      <c r="Z85" s="168"/>
      <c r="AA85" s="168"/>
      <c r="AB85" s="168"/>
      <c r="AC85" s="169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</row>
    <row r="86" spans="1:39" ht="23.25" customHeight="1">
      <c r="Y86" s="201"/>
      <c r="Z86" s="168"/>
      <c r="AA86" s="168"/>
      <c r="AB86" s="168"/>
      <c r="AC86" s="169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</row>
    <row r="87" spans="1:39" ht="23.25" customHeight="1">
      <c r="Y87" s="201"/>
      <c r="Z87" s="168"/>
      <c r="AA87" s="168"/>
      <c r="AB87" s="168"/>
      <c r="AC87" s="169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</row>
    <row r="88" spans="1:39" ht="23.25" customHeight="1">
      <c r="Y88" s="201"/>
      <c r="Z88" s="168"/>
      <c r="AA88" s="168"/>
      <c r="AB88" s="168"/>
      <c r="AC88" s="169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</row>
    <row r="89" spans="1:39" ht="23.25" customHeight="1">
      <c r="Y89" s="201"/>
      <c r="Z89" s="168"/>
      <c r="AA89" s="168"/>
      <c r="AB89" s="168"/>
      <c r="AC89" s="169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</row>
    <row r="90" spans="1:39" ht="23.25" customHeight="1">
      <c r="Y90" s="201"/>
      <c r="Z90" s="168"/>
      <c r="AA90" s="168"/>
      <c r="AB90" s="168"/>
      <c r="AC90" s="169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</row>
    <row r="91" spans="1:39" ht="23.25" customHeight="1">
      <c r="Y91" s="201"/>
      <c r="Z91" s="168"/>
      <c r="AA91" s="168"/>
      <c r="AB91" s="168"/>
      <c r="AC91" s="169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</row>
    <row r="92" spans="1:39" ht="23.25" customHeight="1">
      <c r="Y92" s="201"/>
      <c r="Z92" s="168"/>
      <c r="AA92" s="168"/>
      <c r="AB92" s="168"/>
      <c r="AC92" s="169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</row>
    <row r="93" spans="1:39" ht="23.25" customHeight="1">
      <c r="Y93" s="201"/>
      <c r="Z93" s="168"/>
      <c r="AA93" s="168"/>
      <c r="AB93" s="168"/>
      <c r="AC93" s="169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</row>
    <row r="94" spans="1:39" ht="23.25" customHeight="1">
      <c r="Y94" s="201"/>
      <c r="Z94" s="168"/>
      <c r="AA94" s="168"/>
      <c r="AB94" s="168"/>
      <c r="AC94" s="169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</row>
    <row r="95" spans="1:39" ht="23.25" customHeight="1">
      <c r="Y95" s="201"/>
      <c r="Z95" s="168"/>
      <c r="AA95" s="168"/>
      <c r="AB95" s="168"/>
      <c r="AC95" s="169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</row>
    <row r="96" spans="1:39" ht="23.25" customHeight="1">
      <c r="Y96" s="201"/>
      <c r="Z96" s="168"/>
      <c r="AA96" s="168"/>
      <c r="AB96" s="168"/>
      <c r="AC96" s="169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</row>
    <row r="97" spans="25:39" ht="23.25" customHeight="1">
      <c r="Y97" s="201"/>
      <c r="Z97" s="168"/>
      <c r="AA97" s="168"/>
      <c r="AB97" s="168"/>
      <c r="AC97" s="169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</row>
    <row r="98" spans="25:39" ht="23.25" customHeight="1">
      <c r="Y98" s="201"/>
      <c r="Z98" s="168"/>
      <c r="AA98" s="168"/>
      <c r="AB98" s="168"/>
      <c r="AC98" s="169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</row>
    <row r="99" spans="25:39" ht="23.25" customHeight="1">
      <c r="Y99" s="201"/>
      <c r="Z99" s="168"/>
      <c r="AA99" s="168"/>
      <c r="AB99" s="168"/>
      <c r="AC99" s="169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</row>
    <row r="100" spans="25:39" ht="23.25" customHeight="1">
      <c r="Y100" s="201"/>
      <c r="Z100" s="168"/>
      <c r="AA100" s="168"/>
      <c r="AB100" s="168"/>
      <c r="AC100" s="169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</row>
    <row r="101" spans="25:39" ht="23.25" customHeight="1">
      <c r="Y101" s="201"/>
      <c r="Z101" s="168"/>
      <c r="AA101" s="168"/>
      <c r="AB101" s="168"/>
      <c r="AC101" s="169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00"/>
    </row>
    <row r="102" spans="25:39" ht="23.25" customHeight="1">
      <c r="Y102" s="201"/>
      <c r="Z102" s="168"/>
      <c r="AA102" s="168"/>
      <c r="AB102" s="168"/>
      <c r="AC102" s="169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</row>
    <row r="103" spans="25:39" ht="23.25" customHeight="1">
      <c r="Y103" s="201"/>
      <c r="Z103" s="168"/>
      <c r="AA103" s="168"/>
      <c r="AB103" s="168"/>
      <c r="AC103" s="169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</row>
    <row r="104" spans="25:39" ht="23.25" customHeight="1">
      <c r="Y104" s="201"/>
      <c r="Z104" s="168"/>
      <c r="AA104" s="168"/>
      <c r="AB104" s="168"/>
      <c r="AC104" s="169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</row>
    <row r="105" spans="25:39" ht="23.25" customHeight="1">
      <c r="Y105" s="201"/>
      <c r="Z105" s="168"/>
      <c r="AA105" s="168"/>
      <c r="AB105" s="168"/>
      <c r="AC105" s="169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</row>
    <row r="106" spans="25:39" ht="23.25" customHeight="1">
      <c r="Y106" s="201"/>
      <c r="Z106" s="168"/>
      <c r="AA106" s="168"/>
      <c r="AB106" s="168"/>
      <c r="AC106" s="169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</row>
    <row r="107" spans="25:39" ht="23.25" customHeight="1">
      <c r="Y107" s="201"/>
      <c r="Z107" s="168"/>
      <c r="AA107" s="168"/>
      <c r="AB107" s="168"/>
      <c r="AC107" s="169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</row>
    <row r="108" spans="25:39" ht="23.25" customHeight="1">
      <c r="Y108" s="201"/>
      <c r="Z108" s="168"/>
      <c r="AA108" s="168"/>
      <c r="AB108" s="168"/>
      <c r="AC108" s="169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</row>
    <row r="109" spans="25:39" ht="23.25" customHeight="1">
      <c r="Y109" s="201"/>
      <c r="Z109" s="168"/>
      <c r="AA109" s="168"/>
      <c r="AB109" s="168"/>
      <c r="AC109" s="169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</row>
    <row r="110" spans="25:39" ht="23.25" customHeight="1">
      <c r="Y110" s="201"/>
      <c r="Z110" s="168"/>
      <c r="AA110" s="168"/>
      <c r="AB110" s="168"/>
      <c r="AC110" s="169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</row>
  </sheetData>
  <mergeCells count="110">
    <mergeCell ref="A44:X44"/>
    <mergeCell ref="A45:X45"/>
    <mergeCell ref="N37:O37"/>
    <mergeCell ref="P37:T37"/>
    <mergeCell ref="A39:C42"/>
    <mergeCell ref="D39:J39"/>
    <mergeCell ref="K39:Q39"/>
    <mergeCell ref="R39:X39"/>
    <mergeCell ref="D40:J40"/>
    <mergeCell ref="K40:Q40"/>
    <mergeCell ref="R40:X40"/>
    <mergeCell ref="D41:J41"/>
    <mergeCell ref="U31:V37"/>
    <mergeCell ref="W31:X37"/>
    <mergeCell ref="N32:O33"/>
    <mergeCell ref="P32:T32"/>
    <mergeCell ref="P33:T33"/>
    <mergeCell ref="N34:O34"/>
    <mergeCell ref="P34:T34"/>
    <mergeCell ref="N35:O36"/>
    <mergeCell ref="P35:T35"/>
    <mergeCell ref="P36:T36"/>
    <mergeCell ref="A31:A37"/>
    <mergeCell ref="B31:B37"/>
    <mergeCell ref="C31:C37"/>
    <mergeCell ref="D31:E37"/>
    <mergeCell ref="F31:G37"/>
    <mergeCell ref="H31:J37"/>
    <mergeCell ref="K31:L37"/>
    <mergeCell ref="K41:Q41"/>
    <mergeCell ref="R41:X41"/>
    <mergeCell ref="U24:V30"/>
    <mergeCell ref="W24:X30"/>
    <mergeCell ref="N25:O26"/>
    <mergeCell ref="P25:T25"/>
    <mergeCell ref="P26:T26"/>
    <mergeCell ref="N27:O27"/>
    <mergeCell ref="P27:T27"/>
    <mergeCell ref="N28:O29"/>
    <mergeCell ref="P28:T28"/>
    <mergeCell ref="P29:T29"/>
    <mergeCell ref="N30:O30"/>
    <mergeCell ref="P30:T30"/>
    <mergeCell ref="P22:T22"/>
    <mergeCell ref="N23:O23"/>
    <mergeCell ref="P23:T23"/>
    <mergeCell ref="A24:A30"/>
    <mergeCell ref="B24:B30"/>
    <mergeCell ref="C24:C30"/>
    <mergeCell ref="D24:E30"/>
    <mergeCell ref="F24:G30"/>
    <mergeCell ref="H24:J30"/>
    <mergeCell ref="K24:L30"/>
    <mergeCell ref="N24:O24"/>
    <mergeCell ref="P24:T24"/>
    <mergeCell ref="D17:E17"/>
    <mergeCell ref="F17:G17"/>
    <mergeCell ref="H17:J17"/>
    <mergeCell ref="K17:L17"/>
    <mergeCell ref="N17:O17"/>
    <mergeCell ref="P17:T17"/>
    <mergeCell ref="U17:V17"/>
    <mergeCell ref="W17:X17"/>
    <mergeCell ref="A18:A23"/>
    <mergeCell ref="B18:B23"/>
    <mergeCell ref="C18:C23"/>
    <mergeCell ref="D18:E23"/>
    <mergeCell ref="F18:G23"/>
    <mergeCell ref="H18:J23"/>
    <mergeCell ref="K18:L23"/>
    <mergeCell ref="N18:O19"/>
    <mergeCell ref="P18:T18"/>
    <mergeCell ref="U18:V23"/>
    <mergeCell ref="W18:X23"/>
    <mergeCell ref="P19:T19"/>
    <mergeCell ref="N20:O20"/>
    <mergeCell ref="P20:T20"/>
    <mergeCell ref="N21:O22"/>
    <mergeCell ref="P21:T21"/>
    <mergeCell ref="A15:C16"/>
    <mergeCell ref="D15:J15"/>
    <mergeCell ref="K15:L16"/>
    <mergeCell ref="M15:M16"/>
    <mergeCell ref="N15:O16"/>
    <mergeCell ref="P15:T16"/>
    <mergeCell ref="D7:K7"/>
    <mergeCell ref="L7:R7"/>
    <mergeCell ref="S7:X7"/>
    <mergeCell ref="A8:X8"/>
    <mergeCell ref="A12:X12"/>
    <mergeCell ref="A13:X13"/>
    <mergeCell ref="U15:V16"/>
    <mergeCell ref="W15:X16"/>
    <mergeCell ref="D16:E16"/>
    <mergeCell ref="F16:G16"/>
    <mergeCell ref="H16:J16"/>
    <mergeCell ref="D5:K5"/>
    <mergeCell ref="L5:R5"/>
    <mergeCell ref="S5:X5"/>
    <mergeCell ref="D6:K6"/>
    <mergeCell ref="L6:R6"/>
    <mergeCell ref="S6:X6"/>
    <mergeCell ref="A1:X1"/>
    <mergeCell ref="A3:C3"/>
    <mergeCell ref="D3:K3"/>
    <mergeCell ref="L3:R3"/>
    <mergeCell ref="S3:X3"/>
    <mergeCell ref="D4:K4"/>
    <mergeCell ref="L4:R4"/>
    <mergeCell ref="S4:X4"/>
  </mergeCells>
  <phoneticPr fontId="13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7"/>
  <sheetViews>
    <sheetView view="pageBreakPreview" zoomScaleNormal="100" zoomScaleSheetLayoutView="100" workbookViewId="0">
      <selection activeCell="E30" sqref="E31:H31"/>
    </sheetView>
  </sheetViews>
  <sheetFormatPr defaultColWidth="11" defaultRowHeight="23.25" customHeight="1"/>
  <cols>
    <col min="1" max="1" width="5.5" style="9" customWidth="1"/>
    <col min="2" max="2" width="3.75" style="9" customWidth="1"/>
    <col min="3" max="3" width="5.5" style="9" customWidth="1"/>
    <col min="4" max="4" width="3.125" style="9" customWidth="1"/>
    <col min="5" max="6" width="3.75" style="9" customWidth="1"/>
    <col min="7" max="8" width="2.625" style="9" customWidth="1"/>
    <col min="9" max="9" width="0.875" style="9" customWidth="1"/>
    <col min="10" max="10" width="2" style="9" customWidth="1"/>
    <col min="11" max="11" width="2.875" style="9" customWidth="1"/>
    <col min="12" max="13" width="3" style="9" customWidth="1"/>
    <col min="14" max="14" width="1.75" style="9" customWidth="1"/>
    <col min="15" max="15" width="3.375" style="9" customWidth="1"/>
    <col min="16" max="17" width="2.5" style="9" customWidth="1"/>
    <col min="18" max="18" width="4.625" style="9" customWidth="1"/>
    <col min="19" max="19" width="0.5" style="9" customWidth="1"/>
    <col min="20" max="20" width="1.25" style="9" customWidth="1"/>
    <col min="21" max="23" width="2.5" style="9" customWidth="1"/>
    <col min="24" max="24" width="1.25" style="9" customWidth="1"/>
    <col min="25" max="25" width="2.125" style="9" customWidth="1"/>
    <col min="26" max="26" width="4.5" style="9" customWidth="1"/>
    <col min="27" max="27" width="1.25" style="9" customWidth="1"/>
    <col min="28" max="28" width="6.625" style="9" customWidth="1"/>
    <col min="29" max="29" width="5.625" style="148" customWidth="1"/>
    <col min="30" max="30" width="5.625" style="150" customWidth="1"/>
    <col min="31" max="32" width="6.25" style="150" customWidth="1"/>
    <col min="33" max="33" width="11" style="151"/>
    <col min="34" max="16384" width="11" style="9"/>
  </cols>
  <sheetData>
    <row r="1" spans="1:48" ht="22.5" customHeight="1">
      <c r="A1" s="656" t="s">
        <v>242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205"/>
      <c r="AD1" s="206"/>
      <c r="AE1" s="206"/>
      <c r="AF1" s="207"/>
      <c r="AG1" s="207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</row>
    <row r="2" spans="1:48" ht="11.25" customHeight="1" thickBo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5"/>
      <c r="AD2" s="206"/>
      <c r="AE2" s="206"/>
      <c r="AF2" s="207"/>
      <c r="AG2" s="207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</row>
    <row r="3" spans="1:48" ht="18.75" customHeight="1">
      <c r="A3" s="657" t="s">
        <v>243</v>
      </c>
      <c r="B3" s="658"/>
      <c r="C3" s="658"/>
      <c r="D3" s="658" t="s">
        <v>244</v>
      </c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8"/>
      <c r="AA3" s="658"/>
      <c r="AB3" s="661"/>
      <c r="AC3" s="210"/>
      <c r="AD3" s="206"/>
      <c r="AE3" s="206"/>
      <c r="AF3" s="206"/>
      <c r="AG3" s="210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2"/>
      <c r="AS3" s="212"/>
      <c r="AT3" s="212"/>
      <c r="AU3" s="212"/>
      <c r="AV3" s="212"/>
    </row>
    <row r="4" spans="1:48" ht="18.75" customHeight="1">
      <c r="A4" s="659"/>
      <c r="B4" s="660"/>
      <c r="C4" s="660"/>
      <c r="D4" s="662" t="s">
        <v>245</v>
      </c>
      <c r="E4" s="663"/>
      <c r="F4" s="664"/>
      <c r="G4" s="662" t="s">
        <v>246</v>
      </c>
      <c r="H4" s="663"/>
      <c r="I4" s="663"/>
      <c r="J4" s="663"/>
      <c r="K4" s="664"/>
      <c r="L4" s="665" t="s">
        <v>247</v>
      </c>
      <c r="M4" s="665"/>
      <c r="N4" s="665"/>
      <c r="O4" s="665"/>
      <c r="P4" s="662" t="s">
        <v>248</v>
      </c>
      <c r="Q4" s="663"/>
      <c r="R4" s="663"/>
      <c r="S4" s="664"/>
      <c r="T4" s="665" t="s">
        <v>56</v>
      </c>
      <c r="U4" s="665"/>
      <c r="V4" s="665"/>
      <c r="W4" s="665"/>
      <c r="X4" s="665"/>
      <c r="Y4" s="662" t="s">
        <v>249</v>
      </c>
      <c r="Z4" s="663"/>
      <c r="AA4" s="663"/>
      <c r="AB4" s="666"/>
      <c r="AC4" s="213"/>
      <c r="AD4" s="670"/>
      <c r="AE4" s="670"/>
      <c r="AF4" s="168"/>
      <c r="AG4" s="213"/>
      <c r="AH4" s="214"/>
      <c r="AI4" s="200"/>
      <c r="AJ4" s="214"/>
      <c r="AK4" s="214"/>
      <c r="AL4" s="200"/>
      <c r="AM4" s="214"/>
      <c r="AN4" s="214"/>
      <c r="AO4" s="200"/>
      <c r="AP4" s="214"/>
      <c r="AQ4" s="214"/>
      <c r="AR4" s="208"/>
      <c r="AS4" s="208"/>
      <c r="AT4" s="208"/>
      <c r="AU4" s="208"/>
      <c r="AV4" s="208"/>
    </row>
    <row r="5" spans="1:48" ht="15" customHeight="1">
      <c r="A5" s="215" t="s">
        <v>250</v>
      </c>
      <c r="B5" s="216"/>
      <c r="C5" s="217"/>
      <c r="D5" s="671" t="s">
        <v>189</v>
      </c>
      <c r="E5" s="672"/>
      <c r="F5" s="673"/>
      <c r="G5" s="671" t="s">
        <v>189</v>
      </c>
      <c r="H5" s="672"/>
      <c r="I5" s="672"/>
      <c r="J5" s="672"/>
      <c r="K5" s="673"/>
      <c r="L5" s="671" t="s">
        <v>189</v>
      </c>
      <c r="M5" s="672"/>
      <c r="N5" s="672"/>
      <c r="O5" s="673"/>
      <c r="P5" s="671" t="s">
        <v>189</v>
      </c>
      <c r="Q5" s="672"/>
      <c r="R5" s="672"/>
      <c r="S5" s="673"/>
      <c r="T5" s="671" t="s">
        <v>189</v>
      </c>
      <c r="U5" s="672"/>
      <c r="V5" s="672"/>
      <c r="W5" s="672"/>
      <c r="X5" s="673"/>
      <c r="Y5" s="671" t="s">
        <v>189</v>
      </c>
      <c r="Z5" s="672"/>
      <c r="AA5" s="672"/>
      <c r="AB5" s="674"/>
      <c r="AC5" s="218"/>
      <c r="AD5" s="202"/>
      <c r="AE5" s="202"/>
      <c r="AF5" s="168"/>
      <c r="AG5" s="218"/>
      <c r="AH5" s="219"/>
      <c r="AI5" s="200"/>
      <c r="AJ5" s="219"/>
      <c r="AK5" s="219"/>
      <c r="AL5" s="200"/>
      <c r="AM5" s="219"/>
      <c r="AN5" s="219"/>
      <c r="AO5" s="200"/>
      <c r="AP5" s="219"/>
      <c r="AQ5" s="219"/>
      <c r="AR5" s="208"/>
      <c r="AS5" s="208"/>
      <c r="AT5" s="208"/>
      <c r="AU5" s="208"/>
      <c r="AV5" s="208"/>
    </row>
    <row r="6" spans="1:48" ht="22.5" customHeight="1">
      <c r="A6" s="156" t="s">
        <v>251</v>
      </c>
      <c r="B6" s="220">
        <v>2</v>
      </c>
      <c r="C6" s="158" t="s">
        <v>252</v>
      </c>
      <c r="D6" s="667">
        <v>2264</v>
      </c>
      <c r="E6" s="668"/>
      <c r="F6" s="675"/>
      <c r="G6" s="667">
        <v>1791</v>
      </c>
      <c r="H6" s="668"/>
      <c r="I6" s="668"/>
      <c r="J6" s="668"/>
      <c r="K6" s="675"/>
      <c r="L6" s="667">
        <v>1077</v>
      </c>
      <c r="M6" s="668"/>
      <c r="N6" s="668"/>
      <c r="O6" s="675"/>
      <c r="P6" s="667">
        <v>173</v>
      </c>
      <c r="Q6" s="668"/>
      <c r="R6" s="668"/>
      <c r="S6" s="675"/>
      <c r="T6" s="667">
        <v>1302</v>
      </c>
      <c r="U6" s="668"/>
      <c r="V6" s="668"/>
      <c r="W6" s="668"/>
      <c r="X6" s="675"/>
      <c r="Y6" s="667">
        <v>6607</v>
      </c>
      <c r="Z6" s="668"/>
      <c r="AA6" s="668"/>
      <c r="AB6" s="669"/>
      <c r="AC6" s="221"/>
      <c r="AD6" s="159"/>
      <c r="AE6" s="204"/>
      <c r="AF6" s="168"/>
      <c r="AG6" s="221"/>
      <c r="AH6" s="222"/>
      <c r="AI6" s="200"/>
      <c r="AJ6" s="222"/>
      <c r="AK6" s="222"/>
      <c r="AL6" s="200"/>
      <c r="AM6" s="222"/>
      <c r="AN6" s="222"/>
      <c r="AO6" s="200"/>
      <c r="AP6" s="222"/>
      <c r="AQ6" s="222"/>
      <c r="AR6" s="208"/>
      <c r="AS6" s="208"/>
      <c r="AT6" s="208"/>
      <c r="AU6" s="208"/>
      <c r="AV6" s="208"/>
    </row>
    <row r="7" spans="1:48" ht="22.5" customHeight="1">
      <c r="A7" s="160" t="s">
        <v>6</v>
      </c>
      <c r="B7" s="223">
        <v>3</v>
      </c>
      <c r="C7" s="224" t="s">
        <v>191</v>
      </c>
      <c r="D7" s="679">
        <v>3440</v>
      </c>
      <c r="E7" s="679"/>
      <c r="F7" s="679"/>
      <c r="G7" s="679">
        <v>2696</v>
      </c>
      <c r="H7" s="679"/>
      <c r="I7" s="679"/>
      <c r="J7" s="679"/>
      <c r="K7" s="679"/>
      <c r="L7" s="667">
        <v>1779</v>
      </c>
      <c r="M7" s="668"/>
      <c r="N7" s="668"/>
      <c r="O7" s="675"/>
      <c r="P7" s="679">
        <v>188</v>
      </c>
      <c r="Q7" s="679"/>
      <c r="R7" s="679"/>
      <c r="S7" s="679"/>
      <c r="T7" s="679">
        <v>1966</v>
      </c>
      <c r="U7" s="679"/>
      <c r="V7" s="679"/>
      <c r="W7" s="679"/>
      <c r="X7" s="679"/>
      <c r="Y7" s="679">
        <v>10069</v>
      </c>
      <c r="Z7" s="679"/>
      <c r="AA7" s="679"/>
      <c r="AB7" s="680"/>
      <c r="AC7" s="221"/>
      <c r="AD7" s="159"/>
      <c r="AE7" s="204"/>
      <c r="AF7" s="168"/>
      <c r="AG7" s="221"/>
      <c r="AH7" s="222"/>
      <c r="AI7" s="200"/>
      <c r="AJ7" s="222"/>
      <c r="AK7" s="222"/>
      <c r="AL7" s="200"/>
      <c r="AM7" s="222"/>
      <c r="AN7" s="222"/>
      <c r="AO7" s="200"/>
      <c r="AP7" s="222"/>
      <c r="AQ7" s="222"/>
      <c r="AR7" s="208"/>
      <c r="AS7" s="208"/>
      <c r="AT7" s="208"/>
      <c r="AU7" s="208"/>
      <c r="AV7" s="208"/>
    </row>
    <row r="8" spans="1:48" ht="22.5" customHeight="1" thickBot="1">
      <c r="A8" s="163" t="s">
        <v>6</v>
      </c>
      <c r="B8" s="225">
        <v>4</v>
      </c>
      <c r="C8" s="226" t="s">
        <v>191</v>
      </c>
      <c r="D8" s="676">
        <v>4578</v>
      </c>
      <c r="E8" s="677"/>
      <c r="F8" s="681"/>
      <c r="G8" s="676">
        <v>3930</v>
      </c>
      <c r="H8" s="677"/>
      <c r="I8" s="677"/>
      <c r="J8" s="677"/>
      <c r="K8" s="681"/>
      <c r="L8" s="676">
        <v>2473</v>
      </c>
      <c r="M8" s="677"/>
      <c r="N8" s="677"/>
      <c r="O8" s="681"/>
      <c r="P8" s="676">
        <v>308</v>
      </c>
      <c r="Q8" s="677"/>
      <c r="R8" s="677"/>
      <c r="S8" s="681"/>
      <c r="T8" s="676">
        <v>2774</v>
      </c>
      <c r="U8" s="677"/>
      <c r="V8" s="677"/>
      <c r="W8" s="677"/>
      <c r="X8" s="681"/>
      <c r="Y8" s="676">
        <v>14063</v>
      </c>
      <c r="Z8" s="677"/>
      <c r="AA8" s="677"/>
      <c r="AB8" s="678"/>
      <c r="AC8" s="221"/>
      <c r="AD8" s="159"/>
      <c r="AE8" s="204"/>
      <c r="AF8" s="168"/>
      <c r="AG8" s="221"/>
      <c r="AH8" s="222"/>
      <c r="AI8" s="200"/>
      <c r="AJ8" s="222"/>
      <c r="AK8" s="222"/>
      <c r="AL8" s="200"/>
      <c r="AM8" s="222"/>
      <c r="AN8" s="222"/>
      <c r="AO8" s="200"/>
      <c r="AP8" s="222"/>
      <c r="AQ8" s="222"/>
      <c r="AR8" s="208"/>
      <c r="AS8" s="208"/>
      <c r="AT8" s="208"/>
      <c r="AU8" s="208"/>
      <c r="AV8" s="208"/>
    </row>
    <row r="9" spans="1:48" ht="22.5" customHeight="1">
      <c r="A9" s="682" t="s">
        <v>253</v>
      </c>
      <c r="B9" s="682"/>
      <c r="C9" s="682"/>
      <c r="D9" s="682"/>
      <c r="E9" s="682"/>
      <c r="F9" s="682"/>
      <c r="G9" s="682"/>
      <c r="H9" s="682"/>
      <c r="I9" s="682"/>
      <c r="J9" s="682"/>
      <c r="K9" s="682"/>
      <c r="L9" s="682"/>
      <c r="M9" s="682"/>
      <c r="N9" s="682"/>
      <c r="O9" s="682"/>
      <c r="P9" s="682"/>
      <c r="Q9" s="682"/>
      <c r="R9" s="682"/>
      <c r="S9" s="682"/>
      <c r="T9" s="682"/>
      <c r="U9" s="682"/>
      <c r="V9" s="682"/>
      <c r="W9" s="682"/>
      <c r="X9" s="682"/>
      <c r="Y9" s="682"/>
      <c r="Z9" s="682"/>
      <c r="AA9" s="682"/>
      <c r="AB9" s="682"/>
      <c r="AC9" s="205"/>
      <c r="AD9" s="206"/>
      <c r="AE9" s="206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08"/>
      <c r="AS9" s="208"/>
      <c r="AT9" s="208"/>
      <c r="AU9" s="208"/>
      <c r="AV9" s="208"/>
    </row>
    <row r="10" spans="1:48" ht="22.5" customHeight="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05"/>
      <c r="AD10" s="206"/>
      <c r="AE10" s="206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08"/>
      <c r="AS10" s="208"/>
      <c r="AT10" s="208"/>
      <c r="AU10" s="208"/>
      <c r="AV10" s="208"/>
    </row>
    <row r="11" spans="1:48" ht="22.5" customHeight="1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05"/>
      <c r="AD11" s="206"/>
      <c r="AE11" s="206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08"/>
      <c r="AS11" s="208"/>
      <c r="AT11" s="208"/>
      <c r="AU11" s="208"/>
      <c r="AV11" s="208"/>
    </row>
    <row r="12" spans="1:48" ht="23.25" customHeight="1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1"/>
      <c r="AD12" s="168"/>
      <c r="AE12" s="168"/>
      <c r="AF12" s="168"/>
      <c r="AG12" s="169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</row>
    <row r="13" spans="1:48" ht="23.25" customHeight="1">
      <c r="A13" s="683" t="s">
        <v>254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3"/>
      <c r="P13" s="683"/>
      <c r="Q13" s="683"/>
      <c r="R13" s="683"/>
      <c r="S13" s="683"/>
      <c r="T13" s="683"/>
      <c r="U13" s="683"/>
      <c r="V13" s="683"/>
      <c r="W13" s="683"/>
      <c r="X13" s="683"/>
      <c r="Y13" s="683"/>
      <c r="Z13" s="683"/>
      <c r="AA13" s="683"/>
      <c r="AB13" s="683"/>
      <c r="AC13" s="229"/>
      <c r="AD13" s="229"/>
      <c r="AE13" s="229"/>
      <c r="AF13" s="168"/>
      <c r="AG13" s="169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</row>
    <row r="14" spans="1:48" ht="11.25" customHeight="1" thickBot="1">
      <c r="A14" s="152"/>
      <c r="B14" s="152"/>
      <c r="C14" s="152"/>
      <c r="AC14" s="9"/>
      <c r="AD14" s="9"/>
      <c r="AE14" s="9"/>
      <c r="AF14" s="168"/>
      <c r="AG14" s="169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</row>
    <row r="15" spans="1:48" ht="26.25" customHeight="1">
      <c r="A15" s="684" t="s">
        <v>255</v>
      </c>
      <c r="B15" s="685"/>
      <c r="C15" s="686"/>
      <c r="D15" s="687" t="s">
        <v>256</v>
      </c>
      <c r="E15" s="687"/>
      <c r="F15" s="687"/>
      <c r="G15" s="687"/>
      <c r="H15" s="687"/>
      <c r="I15" s="687"/>
      <c r="J15" s="687" t="s">
        <v>257</v>
      </c>
      <c r="K15" s="687"/>
      <c r="L15" s="687"/>
      <c r="M15" s="687"/>
      <c r="N15" s="687"/>
      <c r="O15" s="687"/>
      <c r="P15" s="687"/>
      <c r="Q15" s="687" t="s">
        <v>258</v>
      </c>
      <c r="R15" s="687"/>
      <c r="S15" s="687"/>
      <c r="T15" s="687"/>
      <c r="U15" s="687"/>
      <c r="V15" s="687"/>
      <c r="W15" s="687"/>
      <c r="X15" s="689" t="s">
        <v>259</v>
      </c>
      <c r="Y15" s="689"/>
      <c r="Z15" s="689"/>
      <c r="AA15" s="689"/>
      <c r="AB15" s="690"/>
      <c r="AC15" s="230"/>
      <c r="AD15" s="230"/>
      <c r="AE15" s="230"/>
      <c r="AF15" s="168"/>
      <c r="AG15" s="169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</row>
    <row r="16" spans="1:48" ht="26.25" customHeight="1">
      <c r="A16" s="693" t="s">
        <v>252</v>
      </c>
      <c r="B16" s="694"/>
      <c r="C16" s="695"/>
      <c r="D16" s="688"/>
      <c r="E16" s="688"/>
      <c r="F16" s="688"/>
      <c r="G16" s="688"/>
      <c r="H16" s="688"/>
      <c r="I16" s="688"/>
      <c r="J16" s="688"/>
      <c r="K16" s="688"/>
      <c r="L16" s="688"/>
      <c r="M16" s="688"/>
      <c r="N16" s="688"/>
      <c r="O16" s="688"/>
      <c r="P16" s="688"/>
      <c r="Q16" s="688"/>
      <c r="R16" s="688"/>
      <c r="S16" s="688"/>
      <c r="T16" s="688"/>
      <c r="U16" s="688"/>
      <c r="V16" s="688"/>
      <c r="W16" s="688"/>
      <c r="X16" s="691"/>
      <c r="Y16" s="691"/>
      <c r="Z16" s="691"/>
      <c r="AA16" s="691"/>
      <c r="AB16" s="692"/>
      <c r="AC16" s="230"/>
      <c r="AD16" s="230"/>
      <c r="AE16" s="230"/>
      <c r="AF16" s="168"/>
      <c r="AG16" s="169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</row>
    <row r="17" spans="1:43" ht="30.75" customHeight="1">
      <c r="A17" s="696" t="s">
        <v>260</v>
      </c>
      <c r="B17" s="697"/>
      <c r="C17" s="698"/>
      <c r="D17" s="702" t="s">
        <v>261</v>
      </c>
      <c r="E17" s="702"/>
      <c r="F17" s="702"/>
      <c r="G17" s="702"/>
      <c r="H17" s="702"/>
      <c r="I17" s="702"/>
      <c r="J17" s="703" t="s">
        <v>262</v>
      </c>
      <c r="K17" s="703"/>
      <c r="L17" s="703"/>
      <c r="M17" s="703"/>
      <c r="N17" s="703"/>
      <c r="O17" s="703"/>
      <c r="P17" s="703"/>
      <c r="Q17" s="703" t="s">
        <v>263</v>
      </c>
      <c r="R17" s="703"/>
      <c r="S17" s="703"/>
      <c r="T17" s="703"/>
      <c r="U17" s="703"/>
      <c r="V17" s="703"/>
      <c r="W17" s="703"/>
      <c r="X17" s="705" t="s">
        <v>264</v>
      </c>
      <c r="Y17" s="705"/>
      <c r="Z17" s="705"/>
      <c r="AA17" s="705"/>
      <c r="AB17" s="706"/>
      <c r="AC17" s="231"/>
      <c r="AD17" s="231"/>
      <c r="AE17" s="231"/>
      <c r="AF17" s="168"/>
      <c r="AG17" s="169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</row>
    <row r="18" spans="1:43" ht="30.75" customHeight="1">
      <c r="A18" s="699"/>
      <c r="B18" s="700"/>
      <c r="C18" s="701"/>
      <c r="D18" s="704" t="s">
        <v>265</v>
      </c>
      <c r="E18" s="704"/>
      <c r="F18" s="704"/>
      <c r="G18" s="704"/>
      <c r="H18" s="704"/>
      <c r="I18" s="704"/>
      <c r="J18" s="704"/>
      <c r="K18" s="704"/>
      <c r="L18" s="704"/>
      <c r="M18" s="704"/>
      <c r="N18" s="704"/>
      <c r="O18" s="704"/>
      <c r="P18" s="704"/>
      <c r="Q18" s="704"/>
      <c r="R18" s="704"/>
      <c r="S18" s="704"/>
      <c r="T18" s="704"/>
      <c r="U18" s="704"/>
      <c r="V18" s="704"/>
      <c r="W18" s="704"/>
      <c r="X18" s="707"/>
      <c r="Y18" s="707"/>
      <c r="Z18" s="707"/>
      <c r="AA18" s="707"/>
      <c r="AB18" s="708"/>
      <c r="AC18" s="231"/>
      <c r="AD18" s="231"/>
      <c r="AE18" s="231"/>
      <c r="AF18" s="168"/>
      <c r="AG18" s="169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</row>
    <row r="19" spans="1:43" ht="30.75" customHeight="1">
      <c r="A19" s="709" t="s">
        <v>266</v>
      </c>
      <c r="B19" s="710"/>
      <c r="C19" s="711"/>
      <c r="D19" s="715" t="s">
        <v>261</v>
      </c>
      <c r="E19" s="715"/>
      <c r="F19" s="715"/>
      <c r="G19" s="715"/>
      <c r="H19" s="715"/>
      <c r="I19" s="715"/>
      <c r="J19" s="716" t="s">
        <v>267</v>
      </c>
      <c r="K19" s="716"/>
      <c r="L19" s="716"/>
      <c r="M19" s="716"/>
      <c r="N19" s="716"/>
      <c r="O19" s="716"/>
      <c r="P19" s="716"/>
      <c r="Q19" s="716" t="s">
        <v>268</v>
      </c>
      <c r="R19" s="716"/>
      <c r="S19" s="716"/>
      <c r="T19" s="716"/>
      <c r="U19" s="716"/>
      <c r="V19" s="716"/>
      <c r="W19" s="716"/>
      <c r="X19" s="718" t="s">
        <v>269</v>
      </c>
      <c r="Y19" s="718"/>
      <c r="Z19" s="718"/>
      <c r="AA19" s="718"/>
      <c r="AB19" s="719"/>
      <c r="AC19" s="231"/>
      <c r="AD19" s="231"/>
      <c r="AE19" s="231"/>
      <c r="AF19" s="168"/>
      <c r="AG19" s="169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</row>
    <row r="20" spans="1:43" ht="30.75" customHeight="1" thickBot="1">
      <c r="A20" s="712"/>
      <c r="B20" s="713"/>
      <c r="C20" s="714"/>
      <c r="D20" s="717" t="s">
        <v>270</v>
      </c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20"/>
      <c r="Y20" s="720"/>
      <c r="Z20" s="720"/>
      <c r="AA20" s="720"/>
      <c r="AB20" s="721"/>
      <c r="AC20" s="231"/>
      <c r="AD20" s="231"/>
      <c r="AE20" s="231"/>
      <c r="AF20" s="168"/>
      <c r="AG20" s="169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</row>
    <row r="21" spans="1:43" ht="23.25" customHeight="1">
      <c r="A21" s="722" t="s">
        <v>271</v>
      </c>
      <c r="B21" s="722"/>
      <c r="C21" s="722"/>
      <c r="D21" s="722"/>
      <c r="E21" s="722"/>
      <c r="F21" s="722"/>
      <c r="G21" s="722"/>
      <c r="H21" s="722"/>
      <c r="I21" s="722"/>
      <c r="J21" s="722"/>
      <c r="K21" s="722"/>
      <c r="L21" s="722"/>
      <c r="M21" s="722"/>
      <c r="N21" s="722"/>
      <c r="O21" s="722"/>
      <c r="P21" s="722"/>
      <c r="Q21" s="722"/>
      <c r="R21" s="722"/>
      <c r="S21" s="722"/>
      <c r="T21" s="722"/>
      <c r="U21" s="722"/>
      <c r="V21" s="722"/>
      <c r="W21" s="722"/>
      <c r="X21" s="722"/>
      <c r="Y21" s="722"/>
      <c r="Z21" s="722"/>
      <c r="AA21" s="722"/>
      <c r="AB21" s="722"/>
      <c r="AC21" s="166"/>
      <c r="AD21" s="166"/>
      <c r="AE21" s="166"/>
      <c r="AF21" s="168"/>
      <c r="AG21" s="169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</row>
    <row r="22" spans="1:43" ht="23.2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166"/>
      <c r="AD22" s="166"/>
      <c r="AE22" s="166"/>
      <c r="AF22" s="168"/>
      <c r="AG22" s="169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</row>
    <row r="23" spans="1:43" ht="23.25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166"/>
      <c r="AD23" s="166"/>
      <c r="AE23" s="166"/>
      <c r="AF23" s="168"/>
      <c r="AG23" s="169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</row>
    <row r="24" spans="1:43" ht="23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68"/>
      <c r="AG24" s="169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</row>
    <row r="25" spans="1:43" ht="23.25" customHeight="1">
      <c r="A25" s="723" t="s">
        <v>272</v>
      </c>
      <c r="B25" s="723"/>
      <c r="C25" s="723"/>
      <c r="D25" s="723"/>
      <c r="E25" s="723"/>
      <c r="F25" s="723"/>
      <c r="G25" s="723"/>
      <c r="H25" s="723"/>
      <c r="I25" s="723"/>
      <c r="J25" s="723"/>
      <c r="K25" s="723"/>
      <c r="L25" s="723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3"/>
      <c r="AA25" s="200"/>
      <c r="AB25" s="200"/>
      <c r="AC25" s="201"/>
      <c r="AD25" s="168"/>
      <c r="AE25" s="168"/>
      <c r="AF25" s="168"/>
      <c r="AG25" s="169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</row>
    <row r="26" spans="1:43" ht="18" customHeight="1" thickBot="1"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724" t="s">
        <v>273</v>
      </c>
      <c r="Y26" s="724"/>
      <c r="Z26" s="724"/>
      <c r="AA26" s="724"/>
      <c r="AB26" s="724"/>
      <c r="AC26" s="201"/>
      <c r="AD26" s="168"/>
      <c r="AE26" s="168"/>
      <c r="AF26" s="168"/>
      <c r="AG26" s="169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</row>
    <row r="27" spans="1:43" ht="23.25" customHeight="1">
      <c r="A27" s="725" t="s">
        <v>274</v>
      </c>
      <c r="B27" s="726"/>
      <c r="C27" s="727"/>
      <c r="D27" s="731" t="s">
        <v>275</v>
      </c>
      <c r="E27" s="726"/>
      <c r="F27" s="726"/>
      <c r="G27" s="726"/>
      <c r="H27" s="726"/>
      <c r="I27" s="727"/>
      <c r="J27" s="733" t="s">
        <v>276</v>
      </c>
      <c r="K27" s="734"/>
      <c r="L27" s="734"/>
      <c r="M27" s="734"/>
      <c r="N27" s="734"/>
      <c r="O27" s="734"/>
      <c r="P27" s="734"/>
      <c r="Q27" s="734"/>
      <c r="R27" s="735"/>
      <c r="S27" s="731" t="s">
        <v>277</v>
      </c>
      <c r="T27" s="726"/>
      <c r="U27" s="726"/>
      <c r="V27" s="726"/>
      <c r="W27" s="726"/>
      <c r="X27" s="726"/>
      <c r="Y27" s="726"/>
      <c r="Z27" s="731" t="s">
        <v>278</v>
      </c>
      <c r="AA27" s="726"/>
      <c r="AB27" s="736"/>
      <c r="AC27" s="201"/>
      <c r="AD27" s="168"/>
      <c r="AE27" s="168"/>
      <c r="AF27" s="168"/>
      <c r="AG27" s="169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</row>
    <row r="28" spans="1:43" ht="23.25" customHeight="1">
      <c r="A28" s="728"/>
      <c r="B28" s="729"/>
      <c r="C28" s="730"/>
      <c r="D28" s="732"/>
      <c r="E28" s="729"/>
      <c r="F28" s="729"/>
      <c r="G28" s="729"/>
      <c r="H28" s="729"/>
      <c r="I28" s="730"/>
      <c r="J28" s="738" t="s">
        <v>279</v>
      </c>
      <c r="K28" s="739"/>
      <c r="L28" s="739"/>
      <c r="M28" s="739"/>
      <c r="N28" s="740"/>
      <c r="O28" s="738" t="s">
        <v>280</v>
      </c>
      <c r="P28" s="739"/>
      <c r="Q28" s="739"/>
      <c r="R28" s="740"/>
      <c r="S28" s="732"/>
      <c r="T28" s="729"/>
      <c r="U28" s="729"/>
      <c r="V28" s="729"/>
      <c r="W28" s="729"/>
      <c r="X28" s="729"/>
      <c r="Y28" s="729"/>
      <c r="Z28" s="732"/>
      <c r="AA28" s="729"/>
      <c r="AB28" s="737"/>
      <c r="AC28" s="201"/>
      <c r="AD28" s="168"/>
      <c r="AE28" s="168"/>
      <c r="AF28" s="168"/>
      <c r="AG28" s="169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</row>
    <row r="29" spans="1:43" ht="26.25" customHeight="1">
      <c r="A29" s="744" t="s">
        <v>281</v>
      </c>
      <c r="B29" s="745"/>
      <c r="C29" s="746"/>
      <c r="D29" s="502">
        <v>3148</v>
      </c>
      <c r="E29" s="503"/>
      <c r="F29" s="503"/>
      <c r="G29" s="503"/>
      <c r="H29" s="503"/>
      <c r="I29" s="504"/>
      <c r="J29" s="502">
        <v>1365</v>
      </c>
      <c r="K29" s="503"/>
      <c r="L29" s="503"/>
      <c r="M29" s="503"/>
      <c r="N29" s="504"/>
      <c r="O29" s="747">
        <v>126</v>
      </c>
      <c r="P29" s="748"/>
      <c r="Q29" s="748"/>
      <c r="R29" s="749"/>
      <c r="S29" s="502">
        <v>106</v>
      </c>
      <c r="T29" s="503"/>
      <c r="U29" s="503"/>
      <c r="V29" s="503"/>
      <c r="W29" s="503"/>
      <c r="X29" s="503"/>
      <c r="Y29" s="504"/>
      <c r="Z29" s="750">
        <v>1551</v>
      </c>
      <c r="AA29" s="751"/>
      <c r="AB29" s="752"/>
      <c r="AC29" s="201"/>
      <c r="AD29" s="168"/>
      <c r="AE29" s="168"/>
      <c r="AF29" s="168"/>
      <c r="AG29" s="169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</row>
    <row r="30" spans="1:43" ht="26.25" customHeight="1">
      <c r="A30" s="744" t="s">
        <v>282</v>
      </c>
      <c r="B30" s="745"/>
      <c r="C30" s="746"/>
      <c r="D30" s="502">
        <v>3203</v>
      </c>
      <c r="E30" s="503"/>
      <c r="F30" s="503"/>
      <c r="G30" s="503"/>
      <c r="H30" s="503"/>
      <c r="I30" s="504"/>
      <c r="J30" s="502">
        <v>1520</v>
      </c>
      <c r="K30" s="503"/>
      <c r="L30" s="503"/>
      <c r="M30" s="503"/>
      <c r="N30" s="504"/>
      <c r="O30" s="502">
        <v>197</v>
      </c>
      <c r="P30" s="503"/>
      <c r="Q30" s="503"/>
      <c r="R30" s="504"/>
      <c r="S30" s="502">
        <v>95</v>
      </c>
      <c r="T30" s="503"/>
      <c r="U30" s="503"/>
      <c r="V30" s="503"/>
      <c r="W30" s="503"/>
      <c r="X30" s="503"/>
      <c r="Y30" s="504"/>
      <c r="Z30" s="741">
        <v>1391</v>
      </c>
      <c r="AA30" s="742"/>
      <c r="AB30" s="743"/>
      <c r="AC30" s="201"/>
      <c r="AD30" s="168"/>
      <c r="AE30" s="168"/>
      <c r="AF30" s="168"/>
      <c r="AG30" s="169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</row>
    <row r="31" spans="1:43" ht="26.25" customHeight="1">
      <c r="A31" s="755" t="s">
        <v>283</v>
      </c>
      <c r="B31" s="756"/>
      <c r="C31" s="756"/>
      <c r="D31" s="502">
        <v>3293</v>
      </c>
      <c r="E31" s="503"/>
      <c r="F31" s="503"/>
      <c r="G31" s="503"/>
      <c r="H31" s="503"/>
      <c r="I31" s="504"/>
      <c r="J31" s="502">
        <v>1618</v>
      </c>
      <c r="K31" s="503"/>
      <c r="L31" s="503"/>
      <c r="M31" s="503"/>
      <c r="N31" s="504"/>
      <c r="O31" s="502">
        <v>185</v>
      </c>
      <c r="P31" s="503"/>
      <c r="Q31" s="503"/>
      <c r="R31" s="504"/>
      <c r="S31" s="502">
        <v>76</v>
      </c>
      <c r="T31" s="503"/>
      <c r="U31" s="503"/>
      <c r="V31" s="503"/>
      <c r="W31" s="503"/>
      <c r="X31" s="503"/>
      <c r="Y31" s="504"/>
      <c r="Z31" s="741">
        <v>1414</v>
      </c>
      <c r="AA31" s="742"/>
      <c r="AB31" s="743"/>
      <c r="AC31" s="201"/>
      <c r="AD31" s="168"/>
      <c r="AE31" s="168"/>
      <c r="AF31" s="168"/>
      <c r="AG31" s="169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</row>
    <row r="32" spans="1:43" ht="26.25" customHeight="1">
      <c r="A32" s="757" t="s">
        <v>260</v>
      </c>
      <c r="B32" s="758"/>
      <c r="C32" s="759"/>
      <c r="D32" s="760">
        <v>3359</v>
      </c>
      <c r="E32" s="760"/>
      <c r="F32" s="760"/>
      <c r="G32" s="760"/>
      <c r="H32" s="760"/>
      <c r="I32" s="760"/>
      <c r="J32" s="760">
        <v>1666</v>
      </c>
      <c r="K32" s="760"/>
      <c r="L32" s="760"/>
      <c r="M32" s="760"/>
      <c r="N32" s="760"/>
      <c r="O32" s="502">
        <v>224</v>
      </c>
      <c r="P32" s="503"/>
      <c r="Q32" s="503"/>
      <c r="R32" s="504"/>
      <c r="S32" s="760">
        <v>76</v>
      </c>
      <c r="T32" s="760"/>
      <c r="U32" s="760"/>
      <c r="V32" s="760"/>
      <c r="W32" s="760"/>
      <c r="X32" s="760"/>
      <c r="Y32" s="760"/>
      <c r="Z32" s="753">
        <v>1393</v>
      </c>
      <c r="AA32" s="753"/>
      <c r="AB32" s="754"/>
      <c r="AC32" s="201"/>
      <c r="AD32" s="168"/>
      <c r="AE32" s="168"/>
      <c r="AF32" s="168"/>
      <c r="AG32" s="169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</row>
    <row r="33" spans="1:43" ht="26.25" customHeight="1" thickBot="1">
      <c r="A33" s="762" t="s">
        <v>266</v>
      </c>
      <c r="B33" s="763"/>
      <c r="C33" s="764"/>
      <c r="D33" s="765">
        <v>3379</v>
      </c>
      <c r="E33" s="766"/>
      <c r="F33" s="766"/>
      <c r="G33" s="766"/>
      <c r="H33" s="766"/>
      <c r="I33" s="767"/>
      <c r="J33" s="765">
        <v>1811</v>
      </c>
      <c r="K33" s="766"/>
      <c r="L33" s="766"/>
      <c r="M33" s="766"/>
      <c r="N33" s="767"/>
      <c r="O33" s="765">
        <v>232</v>
      </c>
      <c r="P33" s="766"/>
      <c r="Q33" s="766"/>
      <c r="R33" s="767"/>
      <c r="S33" s="765">
        <v>72</v>
      </c>
      <c r="T33" s="766"/>
      <c r="U33" s="766"/>
      <c r="V33" s="766"/>
      <c r="W33" s="766"/>
      <c r="X33" s="766"/>
      <c r="Y33" s="767"/>
      <c r="Z33" s="768">
        <v>1264</v>
      </c>
      <c r="AA33" s="769"/>
      <c r="AB33" s="770"/>
      <c r="AC33" s="201"/>
      <c r="AD33" s="168"/>
      <c r="AE33" s="168"/>
      <c r="AF33" s="168"/>
      <c r="AG33" s="169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</row>
    <row r="34" spans="1:43" ht="23.25" customHeight="1">
      <c r="A34" s="761" t="s">
        <v>284</v>
      </c>
      <c r="B34" s="761"/>
      <c r="C34" s="761"/>
      <c r="D34" s="761"/>
      <c r="E34" s="761"/>
      <c r="F34" s="761"/>
      <c r="G34" s="761"/>
      <c r="H34" s="761"/>
      <c r="I34" s="761"/>
      <c r="J34" s="761"/>
      <c r="K34" s="761"/>
      <c r="L34" s="761"/>
      <c r="M34" s="761"/>
      <c r="N34" s="761"/>
      <c r="O34" s="761"/>
      <c r="P34" s="761"/>
      <c r="Q34" s="761"/>
      <c r="R34" s="761"/>
      <c r="S34" s="761"/>
      <c r="T34" s="761"/>
      <c r="U34" s="761"/>
      <c r="V34" s="761"/>
      <c r="W34" s="761"/>
      <c r="X34" s="761"/>
      <c r="Y34" s="761"/>
      <c r="Z34" s="761"/>
      <c r="AA34" s="761"/>
      <c r="AB34" s="761"/>
      <c r="AC34" s="201"/>
      <c r="AD34" s="168"/>
      <c r="AE34" s="168"/>
      <c r="AF34" s="168"/>
      <c r="AG34" s="169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</row>
    <row r="35" spans="1:43" ht="23.25" customHeight="1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1"/>
      <c r="AD35" s="168"/>
      <c r="AE35" s="168"/>
      <c r="AF35" s="168"/>
      <c r="AG35" s="169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</row>
    <row r="36" spans="1:43" ht="23.25" customHeight="1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1"/>
      <c r="AD36" s="168"/>
      <c r="AE36" s="168"/>
      <c r="AF36" s="168"/>
      <c r="AG36" s="169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</row>
    <row r="37" spans="1:43" ht="23.25" customHeight="1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1"/>
      <c r="AD37" s="168"/>
      <c r="AE37" s="168"/>
      <c r="AF37" s="168"/>
      <c r="AG37" s="169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</row>
    <row r="38" spans="1:43" ht="23.25" customHeight="1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1"/>
      <c r="AD38" s="168"/>
      <c r="AE38" s="168"/>
      <c r="AF38" s="168"/>
      <c r="AG38" s="169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</row>
    <row r="39" spans="1:43" ht="23.25" customHeight="1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1"/>
      <c r="AD39" s="168"/>
      <c r="AE39" s="168"/>
      <c r="AF39" s="168"/>
      <c r="AG39" s="169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</row>
    <row r="40" spans="1:43" ht="23.25" customHeight="1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1"/>
      <c r="AD40" s="168"/>
      <c r="AE40" s="168"/>
      <c r="AF40" s="168"/>
      <c r="AG40" s="169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</row>
    <row r="41" spans="1:43" ht="23.25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1"/>
      <c r="AD41" s="168"/>
      <c r="AE41" s="168"/>
      <c r="AF41" s="168"/>
      <c r="AG41" s="169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</row>
    <row r="42" spans="1:43" ht="23.25" customHeight="1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1"/>
      <c r="AD42" s="168"/>
      <c r="AE42" s="168"/>
      <c r="AF42" s="168"/>
      <c r="AG42" s="169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</row>
    <row r="43" spans="1:43" ht="23.25" customHeight="1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1"/>
      <c r="AD43" s="168"/>
      <c r="AE43" s="168"/>
      <c r="AF43" s="168"/>
      <c r="AG43" s="169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</row>
    <row r="44" spans="1:43" ht="23.25" customHeight="1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1"/>
      <c r="AD44" s="168"/>
      <c r="AE44" s="168"/>
      <c r="AF44" s="168"/>
      <c r="AG44" s="169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</row>
    <row r="45" spans="1:43" ht="23.25" customHeight="1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1"/>
      <c r="AD45" s="168"/>
      <c r="AE45" s="168"/>
      <c r="AF45" s="168"/>
      <c r="AG45" s="169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</row>
    <row r="46" spans="1:43" ht="23.25" customHeight="1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1"/>
      <c r="AD46" s="168"/>
      <c r="AE46" s="168"/>
      <c r="AF46" s="168"/>
      <c r="AG46" s="169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</row>
    <row r="47" spans="1:43" ht="23.25" customHeight="1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1"/>
      <c r="AD47" s="168"/>
      <c r="AE47" s="168"/>
      <c r="AF47" s="168"/>
      <c r="AG47" s="169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</row>
    <row r="48" spans="1:43" ht="23.2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1"/>
      <c r="AD48" s="168"/>
      <c r="AE48" s="168"/>
      <c r="AF48" s="168"/>
      <c r="AG48" s="169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</row>
    <row r="49" spans="1:43" ht="23.25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1"/>
      <c r="AD49" s="168"/>
      <c r="AE49" s="168"/>
      <c r="AF49" s="168"/>
      <c r="AG49" s="169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</row>
    <row r="50" spans="1:43" ht="23.25" customHeight="1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1"/>
      <c r="AD50" s="168"/>
      <c r="AE50" s="168"/>
      <c r="AF50" s="168"/>
      <c r="AG50" s="169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</row>
    <row r="51" spans="1:43" ht="23.2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1"/>
      <c r="AD51" s="168"/>
      <c r="AE51" s="168"/>
      <c r="AF51" s="168"/>
      <c r="AG51" s="169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</row>
    <row r="52" spans="1:43" ht="23.25" customHeight="1">
      <c r="AC52" s="201"/>
      <c r="AD52" s="168"/>
      <c r="AE52" s="168"/>
      <c r="AF52" s="168"/>
      <c r="AG52" s="169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</row>
    <row r="53" spans="1:43" ht="23.25" customHeight="1">
      <c r="AC53" s="201"/>
      <c r="AD53" s="168"/>
      <c r="AE53" s="168"/>
      <c r="AF53" s="168"/>
      <c r="AG53" s="169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</row>
    <row r="54" spans="1:43" ht="23.25" customHeight="1">
      <c r="AC54" s="201"/>
      <c r="AD54" s="168"/>
      <c r="AE54" s="168"/>
      <c r="AF54" s="168"/>
      <c r="AG54" s="169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</row>
    <row r="55" spans="1:43" ht="23.25" customHeight="1">
      <c r="AC55" s="201"/>
      <c r="AD55" s="168"/>
      <c r="AE55" s="168"/>
      <c r="AF55" s="168"/>
      <c r="AG55" s="169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</row>
    <row r="56" spans="1:43" ht="23.25" customHeight="1">
      <c r="AC56" s="201"/>
      <c r="AD56" s="168"/>
      <c r="AE56" s="168"/>
      <c r="AF56" s="168"/>
      <c r="AG56" s="169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</row>
    <row r="57" spans="1:43" ht="23.25" customHeight="1">
      <c r="AC57" s="201"/>
      <c r="AD57" s="168"/>
      <c r="AE57" s="168"/>
      <c r="AF57" s="168"/>
      <c r="AG57" s="169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</row>
    <row r="58" spans="1:43" ht="23.25" customHeight="1">
      <c r="AC58" s="201"/>
      <c r="AD58" s="168"/>
      <c r="AE58" s="168"/>
      <c r="AF58" s="168"/>
      <c r="AG58" s="169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</row>
    <row r="59" spans="1:43" ht="23.25" customHeight="1">
      <c r="AC59" s="201"/>
      <c r="AD59" s="168"/>
      <c r="AE59" s="168"/>
      <c r="AF59" s="168"/>
      <c r="AG59" s="169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</row>
    <row r="60" spans="1:43" ht="23.25" customHeight="1">
      <c r="AC60" s="201"/>
      <c r="AD60" s="168"/>
      <c r="AE60" s="168"/>
      <c r="AF60" s="168"/>
      <c r="AG60" s="169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</row>
    <row r="61" spans="1:43" ht="23.25" customHeight="1">
      <c r="AC61" s="201"/>
      <c r="AD61" s="168"/>
      <c r="AE61" s="168"/>
      <c r="AF61" s="168"/>
      <c r="AG61" s="169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</row>
    <row r="62" spans="1:43" ht="23.25" customHeight="1">
      <c r="AC62" s="201"/>
      <c r="AD62" s="168"/>
      <c r="AE62" s="168"/>
      <c r="AF62" s="168"/>
      <c r="AG62" s="169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</row>
    <row r="63" spans="1:43" ht="23.25" customHeight="1">
      <c r="AC63" s="201"/>
      <c r="AD63" s="168"/>
      <c r="AE63" s="168"/>
      <c r="AF63" s="168"/>
      <c r="AG63" s="169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</row>
    <row r="64" spans="1:43" ht="23.25" customHeight="1">
      <c r="AC64" s="201"/>
      <c r="AD64" s="168"/>
      <c r="AE64" s="168"/>
      <c r="AF64" s="168"/>
      <c r="AG64" s="169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</row>
    <row r="65" spans="29:43" ht="23.25" customHeight="1">
      <c r="AC65" s="201"/>
      <c r="AD65" s="168"/>
      <c r="AE65" s="168"/>
      <c r="AF65" s="168"/>
      <c r="AG65" s="169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</row>
    <row r="66" spans="29:43" ht="23.25" customHeight="1">
      <c r="AC66" s="201"/>
      <c r="AD66" s="168"/>
      <c r="AE66" s="168"/>
      <c r="AF66" s="168"/>
      <c r="AG66" s="169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</row>
    <row r="67" spans="29:43" ht="23.25" customHeight="1">
      <c r="AC67" s="201"/>
      <c r="AD67" s="168"/>
      <c r="AE67" s="168"/>
      <c r="AF67" s="168"/>
      <c r="AG67" s="169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</row>
    <row r="68" spans="29:43" ht="23.25" customHeight="1">
      <c r="AC68" s="201"/>
      <c r="AD68" s="168"/>
      <c r="AE68" s="168"/>
      <c r="AF68" s="168"/>
      <c r="AG68" s="169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</row>
    <row r="69" spans="29:43" ht="23.25" customHeight="1">
      <c r="AC69" s="201"/>
      <c r="AD69" s="168"/>
      <c r="AE69" s="168"/>
      <c r="AF69" s="168"/>
      <c r="AG69" s="169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</row>
    <row r="70" spans="29:43" ht="23.25" customHeight="1">
      <c r="AC70" s="201"/>
      <c r="AD70" s="168"/>
      <c r="AE70" s="168"/>
      <c r="AF70" s="168"/>
      <c r="AG70" s="169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</row>
    <row r="71" spans="29:43" ht="23.25" customHeight="1">
      <c r="AC71" s="201"/>
      <c r="AD71" s="168"/>
      <c r="AE71" s="168"/>
      <c r="AF71" s="168"/>
      <c r="AG71" s="169"/>
      <c r="AH71" s="200"/>
      <c r="AI71" s="200"/>
      <c r="AJ71" s="200"/>
      <c r="AK71" s="200"/>
      <c r="AL71" s="200"/>
      <c r="AM71" s="200"/>
      <c r="AN71" s="200"/>
      <c r="AO71" s="200"/>
      <c r="AP71" s="200"/>
      <c r="AQ71" s="200"/>
    </row>
    <row r="72" spans="29:43" ht="23.25" customHeight="1">
      <c r="AC72" s="201"/>
      <c r="AD72" s="168"/>
      <c r="AE72" s="168"/>
      <c r="AF72" s="168"/>
      <c r="AG72" s="169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</row>
    <row r="73" spans="29:43" ht="23.25" customHeight="1">
      <c r="AC73" s="201"/>
      <c r="AD73" s="168"/>
      <c r="AE73" s="168"/>
      <c r="AF73" s="168"/>
      <c r="AG73" s="169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</row>
    <row r="74" spans="29:43" ht="23.25" customHeight="1">
      <c r="AC74" s="201"/>
      <c r="AD74" s="168"/>
      <c r="AE74" s="168"/>
      <c r="AF74" s="168"/>
      <c r="AG74" s="169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</row>
    <row r="75" spans="29:43" ht="23.25" customHeight="1">
      <c r="AC75" s="201"/>
      <c r="AD75" s="168"/>
      <c r="AE75" s="168"/>
      <c r="AF75" s="168"/>
      <c r="AG75" s="169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</row>
    <row r="76" spans="29:43" ht="23.25" customHeight="1">
      <c r="AC76" s="201"/>
      <c r="AD76" s="168"/>
      <c r="AE76" s="168"/>
      <c r="AF76" s="168"/>
      <c r="AG76" s="169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</row>
    <row r="77" spans="29:43" ht="23.25" customHeight="1">
      <c r="AC77" s="201"/>
      <c r="AD77" s="168"/>
      <c r="AE77" s="168"/>
      <c r="AF77" s="168"/>
      <c r="AG77" s="169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</row>
  </sheetData>
  <mergeCells count="95">
    <mergeCell ref="A34:AB34"/>
    <mergeCell ref="A33:C33"/>
    <mergeCell ref="D33:I33"/>
    <mergeCell ref="J33:N33"/>
    <mergeCell ref="O33:R33"/>
    <mergeCell ref="S33:Y33"/>
    <mergeCell ref="Z33:AB33"/>
    <mergeCell ref="Z32:AB32"/>
    <mergeCell ref="A31:C31"/>
    <mergeCell ref="D31:I31"/>
    <mergeCell ref="J31:N31"/>
    <mergeCell ref="O31:R31"/>
    <mergeCell ref="S31:Y31"/>
    <mergeCell ref="Z31:AB31"/>
    <mergeCell ref="A32:C32"/>
    <mergeCell ref="D32:I32"/>
    <mergeCell ref="J32:N32"/>
    <mergeCell ref="O32:R32"/>
    <mergeCell ref="S32:Y32"/>
    <mergeCell ref="Z30:AB30"/>
    <mergeCell ref="A29:C29"/>
    <mergeCell ref="D29:I29"/>
    <mergeCell ref="J29:N29"/>
    <mergeCell ref="O29:R29"/>
    <mergeCell ref="S29:Y29"/>
    <mergeCell ref="Z29:AB29"/>
    <mergeCell ref="A30:C30"/>
    <mergeCell ref="D30:I30"/>
    <mergeCell ref="J30:N30"/>
    <mergeCell ref="O30:R30"/>
    <mergeCell ref="S30:Y30"/>
    <mergeCell ref="A21:AB21"/>
    <mergeCell ref="A25:Z25"/>
    <mergeCell ref="X26:AB26"/>
    <mergeCell ref="A27:C28"/>
    <mergeCell ref="D27:I28"/>
    <mergeCell ref="J27:R27"/>
    <mergeCell ref="S27:Y28"/>
    <mergeCell ref="Z27:AB28"/>
    <mergeCell ref="J28:N28"/>
    <mergeCell ref="O28:R28"/>
    <mergeCell ref="A19:C20"/>
    <mergeCell ref="D19:I19"/>
    <mergeCell ref="J19:P20"/>
    <mergeCell ref="Q19:W20"/>
    <mergeCell ref="X19:AB20"/>
    <mergeCell ref="D20:I20"/>
    <mergeCell ref="A17:C18"/>
    <mergeCell ref="D17:I17"/>
    <mergeCell ref="J17:P18"/>
    <mergeCell ref="Q17:W18"/>
    <mergeCell ref="X17:AB18"/>
    <mergeCell ref="D18:I18"/>
    <mergeCell ref="A9:AB9"/>
    <mergeCell ref="A13:AB13"/>
    <mergeCell ref="A15:C15"/>
    <mergeCell ref="D15:I16"/>
    <mergeCell ref="J15:P16"/>
    <mergeCell ref="Q15:W16"/>
    <mergeCell ref="X15:AB16"/>
    <mergeCell ref="A16:C16"/>
    <mergeCell ref="Y8:AB8"/>
    <mergeCell ref="D7:F7"/>
    <mergeCell ref="G7:K7"/>
    <mergeCell ref="L7:O7"/>
    <mergeCell ref="P7:S7"/>
    <mergeCell ref="T7:X7"/>
    <mergeCell ref="Y7:AB7"/>
    <mergeCell ref="D8:F8"/>
    <mergeCell ref="G8:K8"/>
    <mergeCell ref="L8:O8"/>
    <mergeCell ref="P8:S8"/>
    <mergeCell ref="T8:X8"/>
    <mergeCell ref="Y6:AB6"/>
    <mergeCell ref="AD4:AE4"/>
    <mergeCell ref="D5:F5"/>
    <mergeCell ref="G5:K5"/>
    <mergeCell ref="L5:O5"/>
    <mergeCell ref="P5:S5"/>
    <mergeCell ref="T5:X5"/>
    <mergeCell ref="Y5:AB5"/>
    <mergeCell ref="D6:F6"/>
    <mergeCell ref="G6:K6"/>
    <mergeCell ref="L6:O6"/>
    <mergeCell ref="P6:S6"/>
    <mergeCell ref="T6:X6"/>
    <mergeCell ref="A1:AB1"/>
    <mergeCell ref="A3:C4"/>
    <mergeCell ref="D3:AB3"/>
    <mergeCell ref="D4:F4"/>
    <mergeCell ref="G4:K4"/>
    <mergeCell ref="L4:O4"/>
    <mergeCell ref="P4:S4"/>
    <mergeCell ref="T4:X4"/>
    <mergeCell ref="Y4:AB4"/>
  </mergeCells>
  <phoneticPr fontId="13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view="pageBreakPreview" zoomScaleNormal="100" zoomScaleSheetLayoutView="100" workbookViewId="0">
      <selection activeCell="E30" sqref="E31:H31"/>
    </sheetView>
  </sheetViews>
  <sheetFormatPr defaultColWidth="11" defaultRowHeight="14.25"/>
  <cols>
    <col min="1" max="1" width="1.75" style="9" customWidth="1"/>
    <col min="2" max="3" width="3.75" style="9" customWidth="1"/>
    <col min="4" max="4" width="5.25" style="9" customWidth="1"/>
    <col min="5" max="5" width="3" style="9" customWidth="1"/>
    <col min="6" max="6" width="1.75" style="9" customWidth="1"/>
    <col min="7" max="7" width="4" style="9" customWidth="1"/>
    <col min="8" max="8" width="8.125" style="9" customWidth="1"/>
    <col min="9" max="10" width="4" style="9" customWidth="1"/>
    <col min="11" max="12" width="4.125" style="9" customWidth="1"/>
    <col min="13" max="14" width="4" style="9" customWidth="1"/>
    <col min="15" max="15" width="8.125" style="9" customWidth="1"/>
    <col min="16" max="17" width="4" style="9" customWidth="1"/>
    <col min="18" max="18" width="8.125" style="9" customWidth="1"/>
    <col min="19" max="19" width="5.625" style="9" customWidth="1"/>
    <col min="20" max="24" width="5.625" style="148" customWidth="1"/>
    <col min="25" max="16384" width="11" style="9"/>
  </cols>
  <sheetData>
    <row r="1" spans="1:20" ht="22.5" customHeight="1">
      <c r="A1" s="723" t="s">
        <v>285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</row>
    <row r="2" spans="1:20" ht="15" customHeight="1" thickBot="1"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0" ht="18.75" customHeight="1">
      <c r="A3" s="725" t="s">
        <v>286</v>
      </c>
      <c r="B3" s="726"/>
      <c r="C3" s="726"/>
      <c r="D3" s="727"/>
      <c r="E3" s="731" t="s">
        <v>287</v>
      </c>
      <c r="F3" s="726"/>
      <c r="G3" s="726"/>
      <c r="H3" s="727"/>
      <c r="I3" s="771" t="s">
        <v>288</v>
      </c>
      <c r="J3" s="771"/>
      <c r="K3" s="771"/>
      <c r="L3" s="771"/>
      <c r="M3" s="771"/>
      <c r="N3" s="771"/>
      <c r="O3" s="771"/>
      <c r="P3" s="772" t="s">
        <v>289</v>
      </c>
      <c r="Q3" s="772"/>
      <c r="R3" s="773"/>
      <c r="S3" s="200"/>
    </row>
    <row r="4" spans="1:20" ht="18.75" customHeight="1">
      <c r="A4" s="728"/>
      <c r="B4" s="729"/>
      <c r="C4" s="729"/>
      <c r="D4" s="730"/>
      <c r="E4" s="732" t="s">
        <v>290</v>
      </c>
      <c r="F4" s="729"/>
      <c r="G4" s="729"/>
      <c r="H4" s="730"/>
      <c r="I4" s="776" t="s">
        <v>291</v>
      </c>
      <c r="J4" s="776"/>
      <c r="K4" s="776"/>
      <c r="L4" s="776"/>
      <c r="M4" s="776" t="s">
        <v>292</v>
      </c>
      <c r="N4" s="776"/>
      <c r="O4" s="776"/>
      <c r="P4" s="774"/>
      <c r="Q4" s="774"/>
      <c r="R4" s="775"/>
    </row>
    <row r="5" spans="1:20" ht="15" customHeight="1">
      <c r="A5" s="233"/>
      <c r="B5" s="234"/>
      <c r="C5" s="234"/>
      <c r="D5" s="235"/>
      <c r="E5" s="777" t="s">
        <v>293</v>
      </c>
      <c r="F5" s="778"/>
      <c r="G5" s="778"/>
      <c r="H5" s="779"/>
      <c r="I5" s="780" t="s">
        <v>294</v>
      </c>
      <c r="J5" s="780"/>
      <c r="K5" s="780"/>
      <c r="L5" s="780"/>
      <c r="M5" s="780" t="s">
        <v>294</v>
      </c>
      <c r="N5" s="780"/>
      <c r="O5" s="780"/>
      <c r="P5" s="778" t="s">
        <v>295</v>
      </c>
      <c r="Q5" s="778"/>
      <c r="R5" s="781"/>
    </row>
    <row r="6" spans="1:20" ht="16.5" customHeight="1">
      <c r="A6" s="782" t="s">
        <v>17</v>
      </c>
      <c r="B6" s="745"/>
      <c r="C6" s="236">
        <v>25</v>
      </c>
      <c r="D6" s="237" t="s">
        <v>191</v>
      </c>
      <c r="E6" s="502">
        <v>134</v>
      </c>
      <c r="F6" s="503"/>
      <c r="G6" s="503"/>
      <c r="H6" s="504"/>
      <c r="I6" s="502">
        <v>52</v>
      </c>
      <c r="J6" s="503"/>
      <c r="K6" s="503"/>
      <c r="L6" s="504"/>
      <c r="M6" s="760">
        <v>624</v>
      </c>
      <c r="N6" s="760"/>
      <c r="O6" s="760"/>
      <c r="P6" s="783">
        <v>0.2</v>
      </c>
      <c r="Q6" s="783"/>
      <c r="R6" s="784"/>
      <c r="T6" s="238"/>
    </row>
    <row r="7" spans="1:20" ht="16.5" customHeight="1">
      <c r="A7" s="782" t="s">
        <v>17</v>
      </c>
      <c r="B7" s="745"/>
      <c r="C7" s="236">
        <v>26</v>
      </c>
      <c r="D7" s="237" t="s">
        <v>191</v>
      </c>
      <c r="E7" s="502">
        <v>128</v>
      </c>
      <c r="F7" s="503"/>
      <c r="G7" s="503"/>
      <c r="H7" s="504"/>
      <c r="I7" s="502">
        <v>51</v>
      </c>
      <c r="J7" s="503"/>
      <c r="K7" s="503"/>
      <c r="L7" s="504"/>
      <c r="M7" s="760">
        <v>609</v>
      </c>
      <c r="N7" s="760"/>
      <c r="O7" s="760"/>
      <c r="P7" s="785">
        <v>0.2</v>
      </c>
      <c r="Q7" s="783"/>
      <c r="R7" s="784"/>
      <c r="T7" s="238"/>
    </row>
    <row r="8" spans="1:20" ht="16.5" customHeight="1">
      <c r="A8" s="782" t="s">
        <v>17</v>
      </c>
      <c r="B8" s="745"/>
      <c r="C8" s="236">
        <v>27</v>
      </c>
      <c r="D8" s="237" t="s">
        <v>191</v>
      </c>
      <c r="E8" s="502">
        <v>122</v>
      </c>
      <c r="F8" s="503"/>
      <c r="G8" s="503"/>
      <c r="H8" s="504"/>
      <c r="I8" s="502">
        <v>47</v>
      </c>
      <c r="J8" s="503"/>
      <c r="K8" s="503"/>
      <c r="L8" s="504"/>
      <c r="M8" s="760">
        <v>566</v>
      </c>
      <c r="N8" s="760"/>
      <c r="O8" s="760"/>
      <c r="P8" s="785">
        <v>0.2</v>
      </c>
      <c r="Q8" s="783"/>
      <c r="R8" s="784"/>
      <c r="T8" s="238"/>
    </row>
    <row r="9" spans="1:20" ht="16.5" customHeight="1">
      <c r="A9" s="782" t="s">
        <v>17</v>
      </c>
      <c r="B9" s="745"/>
      <c r="C9" s="236">
        <v>28</v>
      </c>
      <c r="D9" s="237" t="s">
        <v>191</v>
      </c>
      <c r="E9" s="502">
        <v>116</v>
      </c>
      <c r="F9" s="503"/>
      <c r="G9" s="503"/>
      <c r="H9" s="504"/>
      <c r="I9" s="502">
        <v>38</v>
      </c>
      <c r="J9" s="503"/>
      <c r="K9" s="503"/>
      <c r="L9" s="504"/>
      <c r="M9" s="760">
        <v>455</v>
      </c>
      <c r="N9" s="760"/>
      <c r="O9" s="760"/>
      <c r="P9" s="785">
        <v>0.1</v>
      </c>
      <c r="Q9" s="783"/>
      <c r="R9" s="784"/>
      <c r="T9" s="238"/>
    </row>
    <row r="10" spans="1:20" ht="16.5" customHeight="1">
      <c r="A10" s="782" t="s">
        <v>17</v>
      </c>
      <c r="B10" s="786"/>
      <c r="C10" s="236">
        <v>29</v>
      </c>
      <c r="D10" s="237" t="s">
        <v>191</v>
      </c>
      <c r="E10" s="502">
        <v>122</v>
      </c>
      <c r="F10" s="503"/>
      <c r="G10" s="503"/>
      <c r="H10" s="504"/>
      <c r="I10" s="760">
        <v>35</v>
      </c>
      <c r="J10" s="760"/>
      <c r="K10" s="760"/>
      <c r="L10" s="760"/>
      <c r="M10" s="760">
        <v>416</v>
      </c>
      <c r="N10" s="760"/>
      <c r="O10" s="760"/>
      <c r="P10" s="785">
        <v>0.2</v>
      </c>
      <c r="Q10" s="783"/>
      <c r="R10" s="784"/>
      <c r="T10" s="239"/>
    </row>
    <row r="11" spans="1:20" ht="16.5" customHeight="1">
      <c r="A11" s="782" t="s">
        <v>17</v>
      </c>
      <c r="B11" s="786"/>
      <c r="C11" s="236">
        <v>30</v>
      </c>
      <c r="D11" s="237" t="s">
        <v>191</v>
      </c>
      <c r="E11" s="502">
        <v>105</v>
      </c>
      <c r="F11" s="503"/>
      <c r="G11" s="503"/>
      <c r="H11" s="504"/>
      <c r="I11" s="502">
        <v>33</v>
      </c>
      <c r="J11" s="503"/>
      <c r="K11" s="503"/>
      <c r="L11" s="504"/>
      <c r="M11" s="760">
        <v>394</v>
      </c>
      <c r="N11" s="760"/>
      <c r="O11" s="760"/>
      <c r="P11" s="785">
        <v>0.1</v>
      </c>
      <c r="Q11" s="783"/>
      <c r="R11" s="784"/>
      <c r="T11" s="238"/>
    </row>
    <row r="12" spans="1:20" ht="16.5" customHeight="1">
      <c r="A12" s="782" t="s">
        <v>17</v>
      </c>
      <c r="B12" s="786"/>
      <c r="C12" s="236">
        <v>31</v>
      </c>
      <c r="D12" s="237" t="s">
        <v>191</v>
      </c>
      <c r="E12" s="502">
        <v>90</v>
      </c>
      <c r="F12" s="503"/>
      <c r="G12" s="503"/>
      <c r="H12" s="504"/>
      <c r="I12" s="503">
        <v>30</v>
      </c>
      <c r="J12" s="503"/>
      <c r="K12" s="503"/>
      <c r="L12" s="504"/>
      <c r="M12" s="760">
        <v>357</v>
      </c>
      <c r="N12" s="760"/>
      <c r="O12" s="760"/>
      <c r="P12" s="785">
        <v>0.1</v>
      </c>
      <c r="Q12" s="783"/>
      <c r="R12" s="784"/>
      <c r="T12" s="238"/>
    </row>
    <row r="13" spans="1:20" ht="16.5" customHeight="1">
      <c r="A13" s="782" t="s">
        <v>6</v>
      </c>
      <c r="B13" s="786"/>
      <c r="C13" s="236">
        <v>2</v>
      </c>
      <c r="D13" s="237" t="s">
        <v>191</v>
      </c>
      <c r="E13" s="502">
        <v>88</v>
      </c>
      <c r="F13" s="503"/>
      <c r="G13" s="503"/>
      <c r="H13" s="504"/>
      <c r="I13" s="502">
        <v>29</v>
      </c>
      <c r="J13" s="503"/>
      <c r="K13" s="503"/>
      <c r="L13" s="504"/>
      <c r="M13" s="760">
        <v>350</v>
      </c>
      <c r="N13" s="760"/>
      <c r="O13" s="760"/>
      <c r="P13" s="785">
        <v>0.1</v>
      </c>
      <c r="Q13" s="783"/>
      <c r="R13" s="784"/>
      <c r="T13" s="238"/>
    </row>
    <row r="14" spans="1:20" ht="16.5" customHeight="1">
      <c r="A14" s="787" t="s">
        <v>6</v>
      </c>
      <c r="B14" s="788"/>
      <c r="C14" s="240">
        <v>3</v>
      </c>
      <c r="D14" s="241" t="s">
        <v>191</v>
      </c>
      <c r="E14" s="760">
        <v>82</v>
      </c>
      <c r="F14" s="760"/>
      <c r="G14" s="760"/>
      <c r="H14" s="760"/>
      <c r="I14" s="760">
        <v>32</v>
      </c>
      <c r="J14" s="760"/>
      <c r="K14" s="760"/>
      <c r="L14" s="760"/>
      <c r="M14" s="760">
        <v>385</v>
      </c>
      <c r="N14" s="760"/>
      <c r="O14" s="760"/>
      <c r="P14" s="789">
        <v>0.1</v>
      </c>
      <c r="Q14" s="789"/>
      <c r="R14" s="790"/>
      <c r="T14" s="238"/>
    </row>
    <row r="15" spans="1:20" ht="16.5" customHeight="1" thickBot="1">
      <c r="A15" s="797" t="s">
        <v>6</v>
      </c>
      <c r="B15" s="798"/>
      <c r="C15" s="242">
        <v>4</v>
      </c>
      <c r="D15" s="243" t="s">
        <v>191</v>
      </c>
      <c r="E15" s="765">
        <v>76</v>
      </c>
      <c r="F15" s="766"/>
      <c r="G15" s="766"/>
      <c r="H15" s="767"/>
      <c r="I15" s="765">
        <v>29</v>
      </c>
      <c r="J15" s="766"/>
      <c r="K15" s="766"/>
      <c r="L15" s="767"/>
      <c r="M15" s="799">
        <v>347</v>
      </c>
      <c r="N15" s="799"/>
      <c r="O15" s="799"/>
      <c r="P15" s="800">
        <v>0.1</v>
      </c>
      <c r="Q15" s="801"/>
      <c r="R15" s="802"/>
      <c r="T15" s="238"/>
    </row>
    <row r="16" spans="1:20" ht="22.5" customHeight="1">
      <c r="A16" s="722" t="s">
        <v>296</v>
      </c>
      <c r="B16" s="722"/>
      <c r="C16" s="722"/>
      <c r="D16" s="722"/>
      <c r="E16" s="722"/>
      <c r="F16" s="722"/>
      <c r="G16" s="722"/>
      <c r="H16" s="722"/>
      <c r="I16" s="722"/>
      <c r="J16" s="722"/>
      <c r="K16" s="722"/>
      <c r="L16" s="722"/>
      <c r="M16" s="722"/>
      <c r="N16" s="722"/>
      <c r="O16" s="722"/>
      <c r="P16" s="722"/>
      <c r="Q16" s="722"/>
      <c r="R16" s="722"/>
      <c r="T16" s="244"/>
    </row>
    <row r="17" spans="1:25" ht="22.5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T17" s="244"/>
    </row>
    <row r="18" spans="1:25" ht="22.5" customHeight="1">
      <c r="T18" s="244"/>
    </row>
    <row r="19" spans="1:25" ht="22.5" customHeight="1">
      <c r="A19" s="723" t="s">
        <v>297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T19" s="244"/>
    </row>
    <row r="20" spans="1:25" ht="15" customHeight="1" thickBot="1"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T20" s="244"/>
    </row>
    <row r="21" spans="1:25" ht="18.75" customHeight="1">
      <c r="A21" s="791" t="s">
        <v>286</v>
      </c>
      <c r="B21" s="771"/>
      <c r="C21" s="771"/>
      <c r="D21" s="771"/>
      <c r="E21" s="687" t="s">
        <v>287</v>
      </c>
      <c r="F21" s="687"/>
      <c r="G21" s="687"/>
      <c r="H21" s="687"/>
      <c r="I21" s="771" t="s">
        <v>288</v>
      </c>
      <c r="J21" s="771"/>
      <c r="K21" s="771"/>
      <c r="L21" s="771"/>
      <c r="M21" s="771"/>
      <c r="N21" s="771"/>
      <c r="O21" s="771"/>
      <c r="P21" s="793" t="s">
        <v>289</v>
      </c>
      <c r="Q21" s="793"/>
      <c r="R21" s="794"/>
      <c r="T21" s="244"/>
    </row>
    <row r="22" spans="1:25" ht="18.75" customHeight="1">
      <c r="A22" s="792"/>
      <c r="B22" s="776"/>
      <c r="C22" s="776"/>
      <c r="D22" s="776"/>
      <c r="E22" s="688" t="s">
        <v>290</v>
      </c>
      <c r="F22" s="688"/>
      <c r="G22" s="688"/>
      <c r="H22" s="688"/>
      <c r="I22" s="776" t="s">
        <v>291</v>
      </c>
      <c r="J22" s="776"/>
      <c r="K22" s="776"/>
      <c r="L22" s="776"/>
      <c r="M22" s="776" t="s">
        <v>292</v>
      </c>
      <c r="N22" s="776"/>
      <c r="O22" s="776"/>
      <c r="P22" s="795"/>
      <c r="Q22" s="795"/>
      <c r="R22" s="796"/>
      <c r="T22" s="244"/>
    </row>
    <row r="23" spans="1:25" ht="15" customHeight="1">
      <c r="A23" s="233"/>
      <c r="B23" s="234"/>
      <c r="C23" s="234"/>
      <c r="D23" s="235"/>
      <c r="E23" s="780" t="s">
        <v>293</v>
      </c>
      <c r="F23" s="780"/>
      <c r="G23" s="780"/>
      <c r="H23" s="780"/>
      <c r="I23" s="780" t="s">
        <v>298</v>
      </c>
      <c r="J23" s="780"/>
      <c r="K23" s="780"/>
      <c r="L23" s="780"/>
      <c r="M23" s="780" t="s">
        <v>298</v>
      </c>
      <c r="N23" s="780"/>
      <c r="O23" s="780"/>
      <c r="P23" s="780" t="s">
        <v>295</v>
      </c>
      <c r="Q23" s="780"/>
      <c r="R23" s="803"/>
      <c r="T23" s="244"/>
    </row>
    <row r="24" spans="1:25" ht="16.5" customHeight="1">
      <c r="A24" s="782" t="s">
        <v>17</v>
      </c>
      <c r="B24" s="745"/>
      <c r="C24" s="236">
        <v>25</v>
      </c>
      <c r="D24" s="237" t="s">
        <v>191</v>
      </c>
      <c r="E24" s="760">
        <v>78763</v>
      </c>
      <c r="F24" s="760"/>
      <c r="G24" s="760"/>
      <c r="H24" s="760"/>
      <c r="I24" s="760">
        <v>4573</v>
      </c>
      <c r="J24" s="760"/>
      <c r="K24" s="760"/>
      <c r="L24" s="760"/>
      <c r="M24" s="760">
        <v>54870</v>
      </c>
      <c r="N24" s="760"/>
      <c r="O24" s="760"/>
      <c r="P24" s="789">
        <v>100</v>
      </c>
      <c r="Q24" s="789"/>
      <c r="R24" s="790"/>
      <c r="T24" s="238"/>
    </row>
    <row r="25" spans="1:25" ht="16.5" customHeight="1">
      <c r="A25" s="782" t="s">
        <v>17</v>
      </c>
      <c r="B25" s="745"/>
      <c r="C25" s="236">
        <v>26</v>
      </c>
      <c r="D25" s="237" t="s">
        <v>191</v>
      </c>
      <c r="E25" s="760">
        <v>79536</v>
      </c>
      <c r="F25" s="760"/>
      <c r="G25" s="760"/>
      <c r="H25" s="760"/>
      <c r="I25" s="760">
        <v>4579</v>
      </c>
      <c r="J25" s="760"/>
      <c r="K25" s="760"/>
      <c r="L25" s="760"/>
      <c r="M25" s="760">
        <v>54948</v>
      </c>
      <c r="N25" s="760"/>
      <c r="O25" s="760"/>
      <c r="P25" s="789">
        <v>100</v>
      </c>
      <c r="Q25" s="789"/>
      <c r="R25" s="790"/>
      <c r="T25" s="238"/>
    </row>
    <row r="26" spans="1:25" ht="16.5" customHeight="1">
      <c r="A26" s="782" t="s">
        <v>17</v>
      </c>
      <c r="B26" s="745"/>
      <c r="C26" s="236">
        <v>27</v>
      </c>
      <c r="D26" s="237" t="s">
        <v>191</v>
      </c>
      <c r="E26" s="760">
        <v>79204</v>
      </c>
      <c r="F26" s="760"/>
      <c r="G26" s="760"/>
      <c r="H26" s="760"/>
      <c r="I26" s="760">
        <v>4638</v>
      </c>
      <c r="J26" s="760"/>
      <c r="K26" s="760"/>
      <c r="L26" s="760"/>
      <c r="M26" s="760">
        <v>55653</v>
      </c>
      <c r="N26" s="760"/>
      <c r="O26" s="760"/>
      <c r="P26" s="789">
        <v>100</v>
      </c>
      <c r="Q26" s="789"/>
      <c r="R26" s="790"/>
      <c r="T26" s="238"/>
    </row>
    <row r="27" spans="1:25" ht="16.5" customHeight="1">
      <c r="A27" s="782" t="s">
        <v>17</v>
      </c>
      <c r="B27" s="745"/>
      <c r="C27" s="236">
        <v>28</v>
      </c>
      <c r="D27" s="237" t="s">
        <v>191</v>
      </c>
      <c r="E27" s="760">
        <v>80111</v>
      </c>
      <c r="F27" s="760"/>
      <c r="G27" s="760"/>
      <c r="H27" s="760"/>
      <c r="I27" s="760">
        <v>4415</v>
      </c>
      <c r="J27" s="760"/>
      <c r="K27" s="760"/>
      <c r="L27" s="760"/>
      <c r="M27" s="760">
        <v>52982</v>
      </c>
      <c r="N27" s="760"/>
      <c r="O27" s="760"/>
      <c r="P27" s="789">
        <v>100</v>
      </c>
      <c r="Q27" s="789"/>
      <c r="R27" s="790"/>
      <c r="T27" s="238"/>
    </row>
    <row r="28" spans="1:25" ht="16.5" customHeight="1">
      <c r="A28" s="782" t="s">
        <v>17</v>
      </c>
      <c r="B28" s="745"/>
      <c r="C28" s="236">
        <v>29</v>
      </c>
      <c r="D28" s="237" t="s">
        <v>191</v>
      </c>
      <c r="E28" s="760">
        <v>80793</v>
      </c>
      <c r="F28" s="760"/>
      <c r="G28" s="760"/>
      <c r="H28" s="760"/>
      <c r="I28" s="760">
        <v>4403</v>
      </c>
      <c r="J28" s="760"/>
      <c r="K28" s="760"/>
      <c r="L28" s="760"/>
      <c r="M28" s="760">
        <v>52835</v>
      </c>
      <c r="N28" s="760"/>
      <c r="O28" s="760"/>
      <c r="P28" s="789">
        <v>100</v>
      </c>
      <c r="Q28" s="789"/>
      <c r="R28" s="790"/>
      <c r="T28" s="239"/>
      <c r="V28" s="1"/>
      <c r="W28" s="1"/>
      <c r="X28" s="1"/>
      <c r="Y28" s="1"/>
    </row>
    <row r="29" spans="1:25" ht="16.5" customHeight="1">
      <c r="A29" s="782" t="s">
        <v>17</v>
      </c>
      <c r="B29" s="786"/>
      <c r="C29" s="236">
        <v>30</v>
      </c>
      <c r="D29" s="237" t="s">
        <v>191</v>
      </c>
      <c r="E29" s="760">
        <v>81992</v>
      </c>
      <c r="F29" s="760"/>
      <c r="G29" s="760"/>
      <c r="H29" s="760"/>
      <c r="I29" s="760">
        <v>4397</v>
      </c>
      <c r="J29" s="760"/>
      <c r="K29" s="760"/>
      <c r="L29" s="760"/>
      <c r="M29" s="760">
        <v>52763</v>
      </c>
      <c r="N29" s="760"/>
      <c r="O29" s="760"/>
      <c r="P29" s="789">
        <v>100</v>
      </c>
      <c r="Q29" s="789"/>
      <c r="R29" s="790"/>
      <c r="T29" s="238"/>
    </row>
    <row r="30" spans="1:25" ht="16.5" customHeight="1">
      <c r="A30" s="782" t="s">
        <v>17</v>
      </c>
      <c r="B30" s="786"/>
      <c r="C30" s="236">
        <v>31</v>
      </c>
      <c r="D30" s="237" t="s">
        <v>191</v>
      </c>
      <c r="E30" s="760">
        <v>82911</v>
      </c>
      <c r="F30" s="760"/>
      <c r="G30" s="760"/>
      <c r="H30" s="760"/>
      <c r="I30" s="760">
        <v>4373</v>
      </c>
      <c r="J30" s="760"/>
      <c r="K30" s="760"/>
      <c r="L30" s="760"/>
      <c r="M30" s="760">
        <v>52472</v>
      </c>
      <c r="N30" s="760"/>
      <c r="O30" s="760"/>
      <c r="P30" s="789">
        <v>100</v>
      </c>
      <c r="Q30" s="789"/>
      <c r="R30" s="790"/>
      <c r="T30" s="238"/>
    </row>
    <row r="31" spans="1:25" ht="16.5" customHeight="1">
      <c r="A31" s="782" t="s">
        <v>6</v>
      </c>
      <c r="B31" s="786"/>
      <c r="C31" s="236">
        <v>2</v>
      </c>
      <c r="D31" s="237" t="s">
        <v>191</v>
      </c>
      <c r="E31" s="760">
        <v>82608</v>
      </c>
      <c r="F31" s="760"/>
      <c r="G31" s="760"/>
      <c r="H31" s="760"/>
      <c r="I31" s="760">
        <v>4283</v>
      </c>
      <c r="J31" s="760"/>
      <c r="K31" s="760"/>
      <c r="L31" s="760"/>
      <c r="M31" s="760">
        <v>51390</v>
      </c>
      <c r="N31" s="760"/>
      <c r="O31" s="760"/>
      <c r="P31" s="789">
        <v>100</v>
      </c>
      <c r="Q31" s="789"/>
      <c r="R31" s="790"/>
      <c r="T31" s="238"/>
    </row>
    <row r="32" spans="1:25" ht="16.5" customHeight="1">
      <c r="A32" s="782" t="s">
        <v>6</v>
      </c>
      <c r="B32" s="786"/>
      <c r="C32" s="236">
        <v>3</v>
      </c>
      <c r="D32" s="237" t="s">
        <v>191</v>
      </c>
      <c r="E32" s="760">
        <v>82922</v>
      </c>
      <c r="F32" s="760"/>
      <c r="G32" s="760"/>
      <c r="H32" s="760"/>
      <c r="I32" s="760">
        <v>4260</v>
      </c>
      <c r="J32" s="760"/>
      <c r="K32" s="760"/>
      <c r="L32" s="760"/>
      <c r="M32" s="760">
        <v>51120</v>
      </c>
      <c r="N32" s="760"/>
      <c r="O32" s="760"/>
      <c r="P32" s="789">
        <v>100</v>
      </c>
      <c r="Q32" s="789"/>
      <c r="R32" s="790"/>
      <c r="T32" s="238"/>
    </row>
    <row r="33" spans="1:25" ht="16.5" customHeight="1" thickBot="1">
      <c r="A33" s="804" t="s">
        <v>6</v>
      </c>
      <c r="B33" s="805"/>
      <c r="C33" s="245">
        <v>4</v>
      </c>
      <c r="D33" s="246" t="s">
        <v>191</v>
      </c>
      <c r="E33" s="799">
        <v>83600</v>
      </c>
      <c r="F33" s="799"/>
      <c r="G33" s="799"/>
      <c r="H33" s="799"/>
      <c r="I33" s="799">
        <v>4168</v>
      </c>
      <c r="J33" s="799"/>
      <c r="K33" s="799"/>
      <c r="L33" s="799"/>
      <c r="M33" s="799">
        <v>50017</v>
      </c>
      <c r="N33" s="799"/>
      <c r="O33" s="799"/>
      <c r="P33" s="806">
        <v>100</v>
      </c>
      <c r="Q33" s="806"/>
      <c r="R33" s="807"/>
      <c r="T33" s="238"/>
    </row>
    <row r="34" spans="1:25" ht="22.5" customHeight="1">
      <c r="A34" s="722" t="s">
        <v>296</v>
      </c>
      <c r="B34" s="722"/>
      <c r="C34" s="722"/>
      <c r="D34" s="722"/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722"/>
      <c r="P34" s="722"/>
      <c r="Q34" s="722"/>
      <c r="R34" s="722"/>
    </row>
    <row r="35" spans="1:25" ht="18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25" ht="22.5" customHeight="1"/>
    <row r="37" spans="1:25" s="173" customFormat="1" ht="22.5" customHeight="1">
      <c r="A37" s="723" t="s">
        <v>299</v>
      </c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T37" s="194"/>
      <c r="U37" s="194"/>
      <c r="V37" s="194"/>
      <c r="W37" s="194"/>
      <c r="X37" s="194"/>
      <c r="Y37" s="1"/>
    </row>
    <row r="38" spans="1:25" s="173" customFormat="1" ht="11.25" customHeight="1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T38" s="194"/>
      <c r="U38" s="194"/>
      <c r="V38" s="194"/>
      <c r="W38" s="194"/>
      <c r="X38" s="194"/>
      <c r="Y38" s="1"/>
    </row>
    <row r="39" spans="1:25" s="173" customFormat="1" ht="15" customHeight="1" thickBo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P39" s="815" t="s">
        <v>300</v>
      </c>
      <c r="Q39" s="815"/>
      <c r="R39" s="815"/>
      <c r="T39" s="194"/>
      <c r="U39" s="194"/>
      <c r="V39" s="194"/>
      <c r="W39" s="194"/>
      <c r="X39" s="194"/>
      <c r="Y39" s="1"/>
    </row>
    <row r="40" spans="1:25" s="173" customFormat="1" ht="18.75" customHeight="1">
      <c r="A40" s="252" t="s">
        <v>301</v>
      </c>
      <c r="B40" s="253"/>
      <c r="C40" s="253"/>
      <c r="D40" s="253"/>
      <c r="E40" s="253"/>
      <c r="F40" s="254"/>
      <c r="G40" s="313" t="s">
        <v>302</v>
      </c>
      <c r="H40" s="254"/>
      <c r="I40" s="313" t="s">
        <v>303</v>
      </c>
      <c r="J40" s="253"/>
      <c r="K40" s="254"/>
      <c r="L40" s="313" t="s">
        <v>304</v>
      </c>
      <c r="M40" s="253"/>
      <c r="N40" s="254"/>
      <c r="O40" s="313" t="s">
        <v>305</v>
      </c>
      <c r="P40" s="254"/>
      <c r="Q40" s="313" t="s">
        <v>306</v>
      </c>
      <c r="R40" s="816"/>
      <c r="T40" s="194"/>
      <c r="U40" s="194"/>
      <c r="V40" s="194"/>
      <c r="W40" s="194"/>
      <c r="X40" s="194"/>
      <c r="Y40" s="1"/>
    </row>
    <row r="41" spans="1:25" s="173" customFormat="1" ht="16.5" customHeight="1">
      <c r="A41" s="808" t="s">
        <v>307</v>
      </c>
      <c r="B41" s="809"/>
      <c r="C41" s="809"/>
      <c r="D41" s="809"/>
      <c r="E41" s="809"/>
      <c r="F41" s="247"/>
      <c r="G41" s="810">
        <v>67</v>
      </c>
      <c r="H41" s="811">
        <v>67</v>
      </c>
      <c r="I41" s="810">
        <v>48</v>
      </c>
      <c r="J41" s="812">
        <v>48</v>
      </c>
      <c r="K41" s="811">
        <v>48</v>
      </c>
      <c r="L41" s="810">
        <v>57</v>
      </c>
      <c r="M41" s="812">
        <v>57</v>
      </c>
      <c r="N41" s="811">
        <v>57</v>
      </c>
      <c r="O41" s="810">
        <v>58</v>
      </c>
      <c r="P41" s="811">
        <v>58</v>
      </c>
      <c r="Q41" s="813">
        <v>51</v>
      </c>
      <c r="R41" s="814"/>
      <c r="T41" s="194"/>
      <c r="U41" s="194"/>
      <c r="V41" s="194"/>
      <c r="W41" s="194"/>
      <c r="X41" s="194"/>
      <c r="Y41" s="1"/>
    </row>
    <row r="42" spans="1:25" s="173" customFormat="1" ht="16.5" customHeight="1">
      <c r="A42" s="248"/>
      <c r="B42" s="817" t="s">
        <v>308</v>
      </c>
      <c r="C42" s="818"/>
      <c r="D42" s="818"/>
      <c r="E42" s="818"/>
      <c r="F42" s="249"/>
      <c r="G42" s="819">
        <v>22</v>
      </c>
      <c r="H42" s="819">
        <v>22</v>
      </c>
      <c r="I42" s="819">
        <v>15</v>
      </c>
      <c r="J42" s="819">
        <v>15</v>
      </c>
      <c r="K42" s="819">
        <v>15</v>
      </c>
      <c r="L42" s="819">
        <v>12</v>
      </c>
      <c r="M42" s="819">
        <v>12</v>
      </c>
      <c r="N42" s="819">
        <v>12</v>
      </c>
      <c r="O42" s="819">
        <v>12</v>
      </c>
      <c r="P42" s="819">
        <v>12</v>
      </c>
      <c r="Q42" s="820">
        <v>16</v>
      </c>
      <c r="R42" s="821"/>
      <c r="T42" s="194"/>
      <c r="U42" s="194"/>
      <c r="V42" s="194"/>
      <c r="W42" s="194"/>
      <c r="X42" s="194"/>
      <c r="Y42" s="1"/>
    </row>
    <row r="43" spans="1:25" s="173" customFormat="1" ht="16.5" customHeight="1">
      <c r="A43" s="248"/>
      <c r="B43" s="817" t="s">
        <v>309</v>
      </c>
      <c r="C43" s="818"/>
      <c r="D43" s="818"/>
      <c r="E43" s="818"/>
      <c r="F43" s="249"/>
      <c r="G43" s="819">
        <v>7</v>
      </c>
      <c r="H43" s="819">
        <v>7</v>
      </c>
      <c r="I43" s="819">
        <v>7</v>
      </c>
      <c r="J43" s="819">
        <v>7</v>
      </c>
      <c r="K43" s="819">
        <v>7</v>
      </c>
      <c r="L43" s="819">
        <v>6</v>
      </c>
      <c r="M43" s="819">
        <v>6</v>
      </c>
      <c r="N43" s="819">
        <v>6</v>
      </c>
      <c r="O43" s="819">
        <v>5</v>
      </c>
      <c r="P43" s="819">
        <v>5</v>
      </c>
      <c r="Q43" s="820">
        <v>1</v>
      </c>
      <c r="R43" s="821"/>
      <c r="T43" s="194"/>
      <c r="U43" s="194"/>
      <c r="V43" s="194"/>
      <c r="W43" s="194"/>
      <c r="X43" s="194"/>
      <c r="Y43" s="1"/>
    </row>
    <row r="44" spans="1:25" s="173" customFormat="1" ht="16.5" customHeight="1">
      <c r="A44" s="248"/>
      <c r="B44" s="817" t="s">
        <v>310</v>
      </c>
      <c r="C44" s="818"/>
      <c r="D44" s="818"/>
      <c r="E44" s="818"/>
      <c r="F44" s="249"/>
      <c r="G44" s="822" t="s">
        <v>311</v>
      </c>
      <c r="H44" s="822">
        <v>0</v>
      </c>
      <c r="I44" s="823" t="s">
        <v>312</v>
      </c>
      <c r="J44" s="824"/>
      <c r="K44" s="825"/>
      <c r="L44" s="823" t="s">
        <v>312</v>
      </c>
      <c r="M44" s="824" t="s">
        <v>168</v>
      </c>
      <c r="N44" s="825" t="s">
        <v>168</v>
      </c>
      <c r="O44" s="822" t="s">
        <v>311</v>
      </c>
      <c r="P44" s="822">
        <v>0</v>
      </c>
      <c r="Q44" s="826" t="s">
        <v>312</v>
      </c>
      <c r="R44" s="827">
        <v>0</v>
      </c>
      <c r="T44" s="194"/>
      <c r="U44" s="194"/>
      <c r="V44" s="194"/>
      <c r="W44" s="194"/>
      <c r="X44" s="194"/>
      <c r="Y44" s="1"/>
    </row>
    <row r="45" spans="1:25" s="173" customFormat="1" ht="16.5" customHeight="1">
      <c r="A45" s="248"/>
      <c r="B45" s="817" t="s">
        <v>313</v>
      </c>
      <c r="C45" s="818"/>
      <c r="D45" s="818"/>
      <c r="E45" s="818"/>
      <c r="F45" s="249"/>
      <c r="G45" s="819">
        <v>25</v>
      </c>
      <c r="H45" s="819">
        <v>25</v>
      </c>
      <c r="I45" s="819">
        <v>19</v>
      </c>
      <c r="J45" s="819">
        <v>19</v>
      </c>
      <c r="K45" s="819">
        <v>19</v>
      </c>
      <c r="L45" s="819">
        <v>28</v>
      </c>
      <c r="M45" s="819">
        <v>28</v>
      </c>
      <c r="N45" s="819">
        <v>28</v>
      </c>
      <c r="O45" s="819">
        <v>26</v>
      </c>
      <c r="P45" s="819">
        <v>26</v>
      </c>
      <c r="Q45" s="820">
        <v>21</v>
      </c>
      <c r="R45" s="821"/>
      <c r="T45" s="194"/>
      <c r="U45" s="194"/>
      <c r="V45" s="194"/>
      <c r="W45" s="194"/>
      <c r="X45" s="194"/>
      <c r="Y45" s="1"/>
    </row>
    <row r="46" spans="1:25" s="173" customFormat="1" ht="16.5" customHeight="1">
      <c r="A46" s="248"/>
      <c r="B46" s="817" t="s">
        <v>314</v>
      </c>
      <c r="C46" s="818"/>
      <c r="D46" s="818"/>
      <c r="E46" s="818"/>
      <c r="F46" s="249"/>
      <c r="G46" s="822">
        <v>1</v>
      </c>
      <c r="H46" s="822">
        <v>1</v>
      </c>
      <c r="I46" s="822">
        <v>1</v>
      </c>
      <c r="J46" s="822">
        <v>1</v>
      </c>
      <c r="K46" s="822">
        <v>1</v>
      </c>
      <c r="L46" s="822">
        <v>5</v>
      </c>
      <c r="M46" s="822">
        <v>5</v>
      </c>
      <c r="N46" s="822">
        <v>5</v>
      </c>
      <c r="O46" s="822" t="s">
        <v>311</v>
      </c>
      <c r="P46" s="822">
        <v>0</v>
      </c>
      <c r="Q46" s="828">
        <v>1</v>
      </c>
      <c r="R46" s="829"/>
      <c r="T46" s="194"/>
      <c r="U46" s="194"/>
      <c r="V46" s="194"/>
      <c r="W46" s="194"/>
      <c r="X46" s="194"/>
      <c r="Y46" s="1"/>
    </row>
    <row r="47" spans="1:25" s="173" customFormat="1" ht="16.5" customHeight="1">
      <c r="A47" s="248"/>
      <c r="B47" s="817" t="s">
        <v>315</v>
      </c>
      <c r="C47" s="818"/>
      <c r="D47" s="818"/>
      <c r="E47" s="818"/>
      <c r="F47" s="249"/>
      <c r="G47" s="822" t="s">
        <v>311</v>
      </c>
      <c r="H47" s="822">
        <v>0</v>
      </c>
      <c r="I47" s="822" t="s">
        <v>312</v>
      </c>
      <c r="J47" s="822">
        <v>0</v>
      </c>
      <c r="K47" s="822">
        <v>0</v>
      </c>
      <c r="L47" s="822" t="s">
        <v>312</v>
      </c>
      <c r="M47" s="822" t="s">
        <v>168</v>
      </c>
      <c r="N47" s="822" t="s">
        <v>168</v>
      </c>
      <c r="O47" s="822" t="s">
        <v>311</v>
      </c>
      <c r="P47" s="822">
        <v>0</v>
      </c>
      <c r="Q47" s="828" t="s">
        <v>312</v>
      </c>
      <c r="R47" s="829">
        <v>0</v>
      </c>
      <c r="T47" s="194"/>
      <c r="U47" s="194"/>
      <c r="V47" s="194"/>
      <c r="W47" s="194"/>
      <c r="X47" s="194"/>
      <c r="Y47" s="1"/>
    </row>
    <row r="48" spans="1:25" s="173" customFormat="1" ht="16.5" customHeight="1">
      <c r="A48" s="248"/>
      <c r="B48" s="817" t="s">
        <v>316</v>
      </c>
      <c r="C48" s="818"/>
      <c r="D48" s="818"/>
      <c r="E48" s="818"/>
      <c r="F48" s="249"/>
      <c r="G48" s="819">
        <v>9</v>
      </c>
      <c r="H48" s="819">
        <v>9</v>
      </c>
      <c r="I48" s="819">
        <v>5</v>
      </c>
      <c r="J48" s="819">
        <v>5</v>
      </c>
      <c r="K48" s="819">
        <v>5</v>
      </c>
      <c r="L48" s="819">
        <v>6</v>
      </c>
      <c r="M48" s="819">
        <v>6</v>
      </c>
      <c r="N48" s="819">
        <v>6</v>
      </c>
      <c r="O48" s="819">
        <v>12</v>
      </c>
      <c r="P48" s="819">
        <v>12</v>
      </c>
      <c r="Q48" s="820">
        <v>12</v>
      </c>
      <c r="R48" s="821"/>
      <c r="T48" s="194"/>
      <c r="U48" s="194"/>
      <c r="V48" s="194"/>
      <c r="W48" s="194"/>
      <c r="X48" s="194"/>
      <c r="Y48" s="1"/>
    </row>
    <row r="49" spans="1:25" s="173" customFormat="1" ht="16.5" customHeight="1" thickBot="1">
      <c r="A49" s="250"/>
      <c r="B49" s="830" t="s">
        <v>56</v>
      </c>
      <c r="C49" s="831"/>
      <c r="D49" s="831"/>
      <c r="E49" s="831"/>
      <c r="F49" s="251"/>
      <c r="G49" s="832">
        <v>3</v>
      </c>
      <c r="H49" s="832">
        <v>3</v>
      </c>
      <c r="I49" s="832">
        <v>1</v>
      </c>
      <c r="J49" s="832">
        <v>1</v>
      </c>
      <c r="K49" s="832">
        <v>1</v>
      </c>
      <c r="L49" s="832">
        <v>0</v>
      </c>
      <c r="M49" s="832">
        <v>0</v>
      </c>
      <c r="N49" s="832">
        <v>0</v>
      </c>
      <c r="O49" s="832">
        <v>3</v>
      </c>
      <c r="P49" s="832">
        <v>3</v>
      </c>
      <c r="Q49" s="833">
        <v>0</v>
      </c>
      <c r="R49" s="834"/>
      <c r="T49" s="194"/>
      <c r="U49" s="194"/>
      <c r="V49" s="194"/>
      <c r="W49" s="194"/>
      <c r="X49" s="194"/>
      <c r="Y49" s="1"/>
    </row>
    <row r="50" spans="1:25" s="173" customFormat="1" ht="22.5" customHeight="1">
      <c r="A50" s="761" t="s">
        <v>317</v>
      </c>
      <c r="B50" s="761"/>
      <c r="C50" s="761"/>
      <c r="D50" s="761"/>
      <c r="E50" s="761"/>
      <c r="F50" s="761"/>
      <c r="G50" s="761"/>
      <c r="H50" s="761"/>
      <c r="I50" s="761"/>
      <c r="J50" s="761"/>
      <c r="K50" s="761"/>
      <c r="L50" s="761"/>
      <c r="M50" s="761"/>
      <c r="N50" s="761"/>
      <c r="O50" s="761"/>
      <c r="P50" s="761"/>
      <c r="Q50" s="761"/>
      <c r="R50" s="761"/>
      <c r="T50" s="194"/>
      <c r="U50" s="194"/>
      <c r="V50" s="194"/>
      <c r="W50" s="194"/>
      <c r="X50" s="194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67"/>
      <c r="U51" s="167"/>
      <c r="V51" s="167"/>
      <c r="W51" s="167"/>
      <c r="X51" s="167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67"/>
      <c r="U52" s="167"/>
      <c r="V52" s="167"/>
      <c r="W52" s="167"/>
      <c r="X52" s="167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67"/>
      <c r="U53" s="167"/>
      <c r="V53" s="167"/>
      <c r="W53" s="167"/>
      <c r="X53" s="167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67"/>
      <c r="U54" s="167"/>
      <c r="V54" s="167"/>
      <c r="W54" s="167"/>
      <c r="X54" s="167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67"/>
      <c r="U55" s="167"/>
      <c r="V55" s="167"/>
      <c r="W55" s="167"/>
      <c r="X55" s="167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67"/>
      <c r="U56" s="167"/>
      <c r="V56" s="167"/>
      <c r="W56" s="167"/>
      <c r="X56" s="167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67"/>
      <c r="U57" s="167"/>
      <c r="V57" s="167"/>
      <c r="W57" s="167"/>
      <c r="X57" s="167"/>
      <c r="Y57" s="1"/>
    </row>
  </sheetData>
  <mergeCells count="189">
    <mergeCell ref="A50:R50"/>
    <mergeCell ref="B49:E49"/>
    <mergeCell ref="G49:H49"/>
    <mergeCell ref="I49:K49"/>
    <mergeCell ref="L49:N49"/>
    <mergeCell ref="O49:P49"/>
    <mergeCell ref="Q49:R49"/>
    <mergeCell ref="B48:E48"/>
    <mergeCell ref="G48:H48"/>
    <mergeCell ref="I48:K48"/>
    <mergeCell ref="L48:N48"/>
    <mergeCell ref="O48:P48"/>
    <mergeCell ref="Q48:R48"/>
    <mergeCell ref="B47:E47"/>
    <mergeCell ref="G47:H47"/>
    <mergeCell ref="I47:K47"/>
    <mergeCell ref="L47:N47"/>
    <mergeCell ref="O47:P47"/>
    <mergeCell ref="Q47:R47"/>
    <mergeCell ref="B46:E46"/>
    <mergeCell ref="G46:H46"/>
    <mergeCell ref="I46:K46"/>
    <mergeCell ref="L46:N46"/>
    <mergeCell ref="O46:P46"/>
    <mergeCell ref="Q46:R46"/>
    <mergeCell ref="B45:E45"/>
    <mergeCell ref="G45:H45"/>
    <mergeCell ref="I45:K45"/>
    <mergeCell ref="L45:N45"/>
    <mergeCell ref="O45:P45"/>
    <mergeCell ref="Q45:R45"/>
    <mergeCell ref="B44:E44"/>
    <mergeCell ref="G44:H44"/>
    <mergeCell ref="I44:K44"/>
    <mergeCell ref="L44:N44"/>
    <mergeCell ref="O44:P44"/>
    <mergeCell ref="Q44:R44"/>
    <mergeCell ref="B43:E43"/>
    <mergeCell ref="G43:H43"/>
    <mergeCell ref="I43:K43"/>
    <mergeCell ref="L43:N43"/>
    <mergeCell ref="O43:P43"/>
    <mergeCell ref="Q43:R43"/>
    <mergeCell ref="B42:E42"/>
    <mergeCell ref="G42:H42"/>
    <mergeCell ref="I42:K42"/>
    <mergeCell ref="L42:N42"/>
    <mergeCell ref="O42:P42"/>
    <mergeCell ref="Q42:R42"/>
    <mergeCell ref="A41:E41"/>
    <mergeCell ref="G41:H41"/>
    <mergeCell ref="I41:K41"/>
    <mergeCell ref="L41:N41"/>
    <mergeCell ref="O41:P41"/>
    <mergeCell ref="Q41:R41"/>
    <mergeCell ref="A37:R37"/>
    <mergeCell ref="P39:R39"/>
    <mergeCell ref="A40:F40"/>
    <mergeCell ref="G40:H40"/>
    <mergeCell ref="I40:K40"/>
    <mergeCell ref="L40:N40"/>
    <mergeCell ref="O40:P40"/>
    <mergeCell ref="Q40:R40"/>
    <mergeCell ref="A33:B33"/>
    <mergeCell ref="E33:H33"/>
    <mergeCell ref="I33:L33"/>
    <mergeCell ref="M33:O33"/>
    <mergeCell ref="P33:R33"/>
    <mergeCell ref="A34:R34"/>
    <mergeCell ref="A31:B31"/>
    <mergeCell ref="E31:H31"/>
    <mergeCell ref="I31:L31"/>
    <mergeCell ref="M31:O31"/>
    <mergeCell ref="P31:R31"/>
    <mergeCell ref="A32:B32"/>
    <mergeCell ref="E32:H32"/>
    <mergeCell ref="I32:L32"/>
    <mergeCell ref="M32:O32"/>
    <mergeCell ref="P32:R32"/>
    <mergeCell ref="A29:B29"/>
    <mergeCell ref="E29:H29"/>
    <mergeCell ref="I29:L29"/>
    <mergeCell ref="M29:O29"/>
    <mergeCell ref="P29:R29"/>
    <mergeCell ref="A30:B30"/>
    <mergeCell ref="E30:H30"/>
    <mergeCell ref="I30:L30"/>
    <mergeCell ref="M30:O30"/>
    <mergeCell ref="P30:R30"/>
    <mergeCell ref="A27:B27"/>
    <mergeCell ref="E27:H27"/>
    <mergeCell ref="I27:L27"/>
    <mergeCell ref="M27:O27"/>
    <mergeCell ref="P27:R27"/>
    <mergeCell ref="A28:B28"/>
    <mergeCell ref="E28:H28"/>
    <mergeCell ref="I28:L28"/>
    <mergeCell ref="M28:O28"/>
    <mergeCell ref="P28:R28"/>
    <mergeCell ref="A25:B25"/>
    <mergeCell ref="E25:H25"/>
    <mergeCell ref="I25:L25"/>
    <mergeCell ref="M25:O25"/>
    <mergeCell ref="P25:R25"/>
    <mergeCell ref="A26:B26"/>
    <mergeCell ref="E26:H26"/>
    <mergeCell ref="I26:L26"/>
    <mergeCell ref="M26:O26"/>
    <mergeCell ref="P26:R26"/>
    <mergeCell ref="E23:H23"/>
    <mergeCell ref="I23:L23"/>
    <mergeCell ref="M23:O23"/>
    <mergeCell ref="P23:R23"/>
    <mergeCell ref="A24:B24"/>
    <mergeCell ref="E24:H24"/>
    <mergeCell ref="I24:L24"/>
    <mergeCell ref="M24:O24"/>
    <mergeCell ref="P24:R24"/>
    <mergeCell ref="A14:B14"/>
    <mergeCell ref="E14:H14"/>
    <mergeCell ref="I14:L14"/>
    <mergeCell ref="M14:O14"/>
    <mergeCell ref="P14:R14"/>
    <mergeCell ref="A19:R19"/>
    <mergeCell ref="A21:D22"/>
    <mergeCell ref="E21:H21"/>
    <mergeCell ref="I21:O21"/>
    <mergeCell ref="P21:R22"/>
    <mergeCell ref="E22:H22"/>
    <mergeCell ref="I22:L22"/>
    <mergeCell ref="M22:O22"/>
    <mergeCell ref="A15:B15"/>
    <mergeCell ref="E15:H15"/>
    <mergeCell ref="I15:L15"/>
    <mergeCell ref="M15:O15"/>
    <mergeCell ref="P15:R15"/>
    <mergeCell ref="A16:R16"/>
    <mergeCell ref="A12:B12"/>
    <mergeCell ref="E12:H12"/>
    <mergeCell ref="I12:L12"/>
    <mergeCell ref="M12:O12"/>
    <mergeCell ref="P12:R12"/>
    <mergeCell ref="A13:B13"/>
    <mergeCell ref="E13:H13"/>
    <mergeCell ref="I13:L13"/>
    <mergeCell ref="M13:O13"/>
    <mergeCell ref="P13:R13"/>
    <mergeCell ref="A10:B10"/>
    <mergeCell ref="E10:H10"/>
    <mergeCell ref="I10:L10"/>
    <mergeCell ref="M10:O10"/>
    <mergeCell ref="P10:R10"/>
    <mergeCell ref="A11:B11"/>
    <mergeCell ref="E11:H11"/>
    <mergeCell ref="I11:L11"/>
    <mergeCell ref="M11:O11"/>
    <mergeCell ref="P11:R11"/>
    <mergeCell ref="A8:B8"/>
    <mergeCell ref="E8:H8"/>
    <mergeCell ref="I8:L8"/>
    <mergeCell ref="M8:O8"/>
    <mergeCell ref="P8:R8"/>
    <mergeCell ref="A9:B9"/>
    <mergeCell ref="E9:H9"/>
    <mergeCell ref="I9:L9"/>
    <mergeCell ref="M9:O9"/>
    <mergeCell ref="P9:R9"/>
    <mergeCell ref="A6:B6"/>
    <mergeCell ref="E6:H6"/>
    <mergeCell ref="I6:L6"/>
    <mergeCell ref="M6:O6"/>
    <mergeCell ref="P6:R6"/>
    <mergeCell ref="A7:B7"/>
    <mergeCell ref="E7:H7"/>
    <mergeCell ref="I7:L7"/>
    <mergeCell ref="M7:O7"/>
    <mergeCell ref="P7:R7"/>
    <mergeCell ref="A1:R1"/>
    <mergeCell ref="A3:D4"/>
    <mergeCell ref="E3:H3"/>
    <mergeCell ref="I3:O3"/>
    <mergeCell ref="P3:R4"/>
    <mergeCell ref="E4:H4"/>
    <mergeCell ref="I4:L4"/>
    <mergeCell ref="M4:O4"/>
    <mergeCell ref="E5:H5"/>
    <mergeCell ref="I5:L5"/>
    <mergeCell ref="M5:O5"/>
    <mergeCell ref="P5:R5"/>
  </mergeCells>
  <phoneticPr fontId="13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56</vt:lpstr>
      <vt:lpstr>57</vt:lpstr>
      <vt:lpstr>58</vt:lpstr>
      <vt:lpstr>59</vt:lpstr>
      <vt:lpstr>60</vt:lpstr>
      <vt:lpstr>61</vt:lpstr>
      <vt:lpstr>62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2024-06-10T00:16:06Z</cp:lastPrinted>
  <dcterms:created xsi:type="dcterms:W3CDTF">1999-03-24T15:30:22Z</dcterms:created>
  <dcterms:modified xsi:type="dcterms:W3CDTF">2024-06-10T00:16:58Z</dcterms:modified>
</cp:coreProperties>
</file>