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07まちなかにぎわい\★花火\●協賛広告\46回広告企業\"/>
    </mc:Choice>
  </mc:AlternateContent>
  <xr:revisionPtr revIDLastSave="0" documentId="13_ncr:1_{7900B364-602D-4CE1-8A74-E4C90E03F7AC}" xr6:coauthVersionLast="47" xr6:coauthVersionMax="47" xr10:uidLastSave="{00000000-0000-0000-0000-000000000000}"/>
  <bookViews>
    <workbookView xWindow="6840" yWindow="-13620" windowWidth="17235" windowHeight="12165" xr2:uid="{04E4FA70-74F1-432C-AF0C-BC73E26359B4}"/>
  </bookViews>
  <sheets>
    <sheet name="R8 Sheet1(式あり）" sheetId="2" r:id="rId1"/>
  </sheets>
  <definedNames>
    <definedName name="_xlnm.Print_Area" localSheetId="0">'R8 Sheet1(式あり）'!$B$2:$U$42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2" l="1"/>
  <c r="R20" i="2"/>
  <c r="R18" i="2"/>
  <c r="R17" i="2"/>
  <c r="R16" i="2"/>
  <c r="R19" i="2"/>
  <c r="R15" i="2"/>
  <c r="R14" i="2"/>
  <c r="R13" i="2"/>
  <c r="R12" i="2"/>
  <c r="P7" i="2"/>
  <c r="N25" i="2" l="1"/>
</calcChain>
</file>

<file path=xl/sharedStrings.xml><?xml version="1.0" encoding="utf-8"?>
<sst xmlns="http://schemas.openxmlformats.org/spreadsheetml/2006/main" count="56" uniqueCount="47">
  <si>
    <t>口</t>
    <rPh sb="0" eb="1">
      <t>クチ</t>
    </rPh>
    <phoneticPr fontId="2"/>
  </si>
  <si>
    <t>円</t>
    <rPh sb="0" eb="1">
      <t>エン</t>
    </rPh>
    <phoneticPr fontId="2"/>
  </si>
  <si>
    <t>■オプションメニュー　　</t>
    <phoneticPr fontId="2"/>
  </si>
  <si>
    <t>※オプションメニューのみのお申し込みはできません。</t>
    <rPh sb="14" eb="15">
      <t>モウ</t>
    </rPh>
    <rPh sb="16" eb="17">
      <t>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</si>
  <si>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</si>
  <si>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</si>
  <si>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</si>
  <si>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</si>
  <si>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</si>
  <si>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貴社名（団体名）</t>
    <rPh sb="0" eb="3">
      <t>キシャメイ</t>
    </rPh>
    <rPh sb="4" eb="7">
      <t>ダンタイメイ</t>
    </rPh>
    <phoneticPr fontId="2"/>
  </si>
  <si>
    <t>所在地</t>
    <rPh sb="0" eb="3">
      <t>ショザイチ</t>
    </rPh>
    <phoneticPr fontId="2"/>
  </si>
  <si>
    <t>E-mail</t>
    <phoneticPr fontId="2"/>
  </si>
  <si>
    <t>□</t>
    <phoneticPr fontId="2"/>
  </si>
  <si>
    <t>同上</t>
    <rPh sb="0" eb="2">
      <t>ドウジョウ</t>
    </rPh>
    <phoneticPr fontId="2"/>
  </si>
  <si>
    <t>〒</t>
    <phoneticPr fontId="2"/>
  </si>
  <si>
    <t>ー</t>
    <phoneticPr fontId="2"/>
  </si>
  <si>
    <t>TEL</t>
    <phoneticPr fontId="2"/>
  </si>
  <si>
    <t>お問い合わせ先　いたみ花火大会実行委員会事務局</t>
  </si>
  <si>
    <t>Mail：machi-nigiwai@city.itami.lg.jp　　</t>
  </si>
  <si>
    <t>広告媒体に
記載する名称</t>
    <rPh sb="0" eb="4">
      <t>コウコクバイタイ</t>
    </rPh>
    <phoneticPr fontId="2"/>
  </si>
  <si>
    <t>別名称　→</t>
    <rPh sb="0" eb="1">
      <t>ベツ</t>
    </rPh>
    <rPh sb="1" eb="3">
      <t>メイショウ</t>
    </rPh>
    <phoneticPr fontId="2"/>
  </si>
  <si>
    <t>FAX</t>
    <phoneticPr fontId="2"/>
  </si>
  <si>
    <t>ＴＥＬ：072-784-8068　ＦＡＸ：072-784-8048　</t>
    <phoneticPr fontId="2"/>
  </si>
  <si>
    <t>フリガナ</t>
    <phoneticPr fontId="2"/>
  </si>
  <si>
    <t>連絡先</t>
    <rPh sb="0" eb="3">
      <t>レンラクサキ</t>
    </rPh>
    <phoneticPr fontId="2"/>
  </si>
  <si>
    <t>2026年</t>
    <rPh sb="4" eb="5">
      <t>ネン</t>
    </rPh>
    <phoneticPr fontId="2"/>
  </si>
  <si>
    <t>「第46回いたみ花火大会」広告協賛申込書</t>
    <rPh sb="1" eb="2">
      <t>ダイ</t>
    </rPh>
    <rPh sb="13" eb="17">
      <t>コウコクキョウサン</t>
    </rPh>
    <rPh sb="17" eb="20">
      <t>モウシコミショ</t>
    </rPh>
    <phoneticPr fontId="2"/>
  </si>
  <si>
    <t>■基本広告（1口：３万円）</t>
    <rPh sb="1" eb="3">
      <t>キホン</t>
    </rPh>
    <rPh sb="3" eb="5">
      <t>コウコク</t>
    </rPh>
    <rPh sb="7" eb="8">
      <t>クチ</t>
    </rPh>
    <rPh sb="10" eb="12">
      <t>マンエン</t>
    </rPh>
    <phoneticPr fontId="2"/>
  </si>
  <si>
    <t>〒664-8503 伊丹市千僧１－１ 伊丹市 まちなかにぎわい課内</t>
    <phoneticPr fontId="2"/>
  </si>
  <si>
    <r>
      <t xml:space="preserve">総　合　計 </t>
    </r>
    <r>
      <rPr>
        <sz val="10"/>
        <color theme="1"/>
        <rFont val="BIZ UDPゴシック"/>
        <family val="3"/>
        <charset val="128"/>
      </rPr>
      <t>（基本広告＋オプションメニュー）</t>
    </r>
    <phoneticPr fontId="2"/>
  </si>
  <si>
    <t>申込締切日：令和8年6月26日（金）</t>
    <rPh sb="16" eb="17">
      <t>キン</t>
    </rPh>
    <phoneticPr fontId="2"/>
  </si>
  <si>
    <t>Sエリア 有料観覧席（長机・イス２席）</t>
    <rPh sb="11" eb="13">
      <t>ナガツクエ</t>
    </rPh>
    <phoneticPr fontId="2"/>
  </si>
  <si>
    <t>Sエリア 有料観覧席（イス１席）</t>
    <phoneticPr fontId="2"/>
  </si>
  <si>
    <t>Sエリア 有料観覧席（シート席）</t>
    <phoneticPr fontId="2"/>
  </si>
  <si>
    <t>Aエリア 有料観覧席（自由エリア）</t>
    <rPh sb="11" eb="13">
      <t>ジユウ</t>
    </rPh>
    <phoneticPr fontId="2"/>
  </si>
  <si>
    <t>※</t>
    <phoneticPr fontId="2"/>
  </si>
  <si>
    <t>横断幕 （ＪＲ伊丹駅周辺　1枚）</t>
    <rPh sb="7" eb="10">
      <t>イタミエキ</t>
    </rPh>
    <rPh sb="10" eb="12">
      <t>シュウヘン</t>
    </rPh>
    <phoneticPr fontId="2"/>
  </si>
  <si>
    <t>横断幕 （阪急伊丹駅周辺　1枚）　</t>
    <rPh sb="5" eb="7">
      <t>ハンキュウ</t>
    </rPh>
    <phoneticPr fontId="2"/>
  </si>
  <si>
    <t>横断幕 （伊丹市役所駐車場　１枚）　</t>
    <phoneticPr fontId="2"/>
  </si>
  <si>
    <t xml:space="preserve">バナー （JR伊丹駅東西連絡橋　２枚）  </t>
    <phoneticPr fontId="2"/>
  </si>
  <si>
    <t xml:space="preserve">のぼり（伊丹市役所内　5本） </t>
    <rPh sb="9" eb="10">
      <t>ナイ</t>
    </rPh>
    <phoneticPr fontId="2"/>
  </si>
  <si>
    <t>マグネットシート（伊丹市公用車　２枚）</t>
    <phoneticPr fontId="2"/>
  </si>
  <si>
    <t>☐</t>
    <phoneticPr fontId="2"/>
  </si>
  <si>
    <t>YouTube（5口以上）、横断幕、バナー、のぼりは企業ロゴの掲載ができますので、ご希望の場合は６月２６日（金）までにメールで下記アドレスまでロゴデータをお送りください。</t>
    <rPh sb="49" eb="50">
      <t>ガツ</t>
    </rPh>
    <rPh sb="52" eb="53">
      <t>ニチ</t>
    </rPh>
    <rPh sb="54" eb="55">
      <t>キン</t>
    </rPh>
    <phoneticPr fontId="2"/>
  </si>
  <si>
    <t>希望
有</t>
    <rPh sb="0" eb="2">
      <t>キボウ</t>
    </rPh>
    <rPh sb="3" eb="4">
      <t>アリ</t>
    </rPh>
    <phoneticPr fontId="2"/>
  </si>
  <si>
    <t>希望無</t>
    <rPh sb="0" eb="2">
      <t>キボウ</t>
    </rPh>
    <rPh sb="2" eb="3">
      <t>ナシ</t>
    </rPh>
    <phoneticPr fontId="2"/>
  </si>
  <si>
    <t>担当者名</t>
    <rPh sb="0" eb="4">
      <t>タントウシャメイ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</si>
</sst>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38" fontId="7" fillId="0" borderId="4" xfId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1" xfId="0" applyFont="1" applyBorder="1" applyProtection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right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38" fontId="4" fillId="2" borderId="1" xfId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38" fontId="7" fillId="2" borderId="3" xfId="1" applyFont="1" applyFill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right" vertical="center"/>
    </xf>
    <xf numFmtId="38" fontId="4" fillId="2" borderId="4" xfId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38" fontId="4" fillId="2" borderId="3" xfId="1" applyFont="1" applyFill="1" applyBorder="1" applyAlignment="1" applyProtection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0" fillId="0" borderId="3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F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D2B5-B40E-426F-A13B-B3764EAC12C6}">
  <dimension ref="A1:U43"/>
  <sheetViews>
    <sheetView tabSelected="1" topLeftCell="A31" zoomScaleNormal="100" zoomScaleSheetLayoutView="115" workbookViewId="0">
      <selection activeCell="N14" sqref="N14:O14"/>
    </sheetView>
  </sheetViews>
  <sheetFormatPr defaultRowHeight="13" x14ac:dyDescent="0.55000000000000004"/>
  <cols>
    <col min="1" max="1" width="2.1640625" style="1" customWidth="1"/>
    <col min="2" max="2" width="3.25" style="1" customWidth="1"/>
    <col min="3" max="6" width="3.83203125" style="1" customWidth="1"/>
    <col min="7" max="7" width="4.33203125" style="1" customWidth="1"/>
    <col min="8" max="8" width="3.6640625" style="1" customWidth="1"/>
    <col min="9" max="12" width="3.83203125" style="1" customWidth="1"/>
    <col min="13" max="13" width="3.25" style="1" customWidth="1"/>
    <col min="14" max="15" width="3.83203125" style="1" customWidth="1"/>
    <col min="16" max="17" width="6" style="1" customWidth="1"/>
    <col min="18" max="20" width="5" style="1" customWidth="1"/>
    <col min="21" max="21" width="2.25" style="1" customWidth="1"/>
    <col min="22" max="16384" width="8.6640625" style="1"/>
  </cols>
  <sheetData>
    <row r="1" spans="2:21" ht="9.5" customHeight="1" x14ac:dyDescent="0.55000000000000004"/>
    <row r="2" spans="2:21" ht="16.5" customHeight="1" x14ac:dyDescent="0.55000000000000004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0" t="s">
        <v>25</v>
      </c>
      <c r="P2" s="91"/>
      <c r="Q2" s="91"/>
      <c r="R2" s="6"/>
      <c r="S2" s="8" t="s">
        <v>5</v>
      </c>
      <c r="T2" s="6"/>
      <c r="U2" s="8" t="s">
        <v>4</v>
      </c>
    </row>
    <row r="3" spans="2:21" ht="3.5" customHeight="1" x14ac:dyDescent="0.5500000000000000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ht="20.5" customHeight="1" x14ac:dyDescent="0.55000000000000004">
      <c r="B4" s="7"/>
      <c r="C4" s="7"/>
      <c r="D4" s="92" t="s">
        <v>26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7"/>
    </row>
    <row r="5" spans="2:21" ht="3.5" customHeight="1" x14ac:dyDescent="0.5500000000000000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ht="16" x14ac:dyDescent="0.55000000000000004">
      <c r="B6" s="7"/>
      <c r="C6" s="9" t="s">
        <v>27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27" customHeight="1" x14ac:dyDescent="0.55000000000000004">
      <c r="B7" s="7"/>
      <c r="C7" s="7"/>
      <c r="D7" s="10"/>
      <c r="E7" s="10"/>
      <c r="F7" s="10"/>
      <c r="G7" s="10"/>
      <c r="H7" s="10"/>
      <c r="I7" s="10"/>
      <c r="J7" s="93"/>
      <c r="K7" s="94"/>
      <c r="L7" s="94"/>
      <c r="M7" s="94"/>
      <c r="N7" s="94"/>
      <c r="O7" s="11" t="s">
        <v>0</v>
      </c>
      <c r="P7" s="75">
        <f>J7*30000</f>
        <v>0</v>
      </c>
      <c r="Q7" s="75"/>
      <c r="R7" s="75"/>
      <c r="S7" s="75"/>
      <c r="T7" s="12" t="s">
        <v>1</v>
      </c>
      <c r="U7" s="7"/>
    </row>
    <row r="8" spans="2:21" ht="3.5" customHeight="1" x14ac:dyDescent="0.55000000000000004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2:21" ht="16" x14ac:dyDescent="0.55000000000000004">
      <c r="B9" s="7"/>
      <c r="C9" s="9" t="s">
        <v>2</v>
      </c>
      <c r="D9" s="7"/>
      <c r="E9" s="7"/>
      <c r="F9" s="7"/>
      <c r="G9" s="7"/>
      <c r="H9" s="7"/>
      <c r="I9" s="13" t="s">
        <v>3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3.5" customHeight="1" x14ac:dyDescent="0.55000000000000004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55000000000000004">
      <c r="B11" s="7"/>
      <c r="C11" s="1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95" t="s">
        <v>6</v>
      </c>
      <c r="O11" s="95"/>
      <c r="P11" s="95" t="s">
        <v>7</v>
      </c>
      <c r="Q11" s="95"/>
      <c r="R11" s="95" t="s">
        <v>8</v>
      </c>
      <c r="S11" s="95"/>
      <c r="T11" s="95"/>
      <c r="U11" s="7"/>
    </row>
    <row r="12" spans="2:21" ht="27" customHeight="1" x14ac:dyDescent="0.55000000000000004">
      <c r="B12" s="7"/>
      <c r="C12" s="15">
        <v>8</v>
      </c>
      <c r="D12" s="89" t="s">
        <v>31</v>
      </c>
      <c r="E12" s="89"/>
      <c r="F12" s="89"/>
      <c r="G12" s="89"/>
      <c r="H12" s="89"/>
      <c r="I12" s="89"/>
      <c r="J12" s="89"/>
      <c r="K12" s="89"/>
      <c r="L12" s="89"/>
      <c r="M12" s="89"/>
      <c r="N12" s="72"/>
      <c r="O12" s="72"/>
      <c r="P12" s="73">
        <v>30000</v>
      </c>
      <c r="Q12" s="73"/>
      <c r="R12" s="73">
        <f>N12*P12</f>
        <v>0</v>
      </c>
      <c r="S12" s="73"/>
      <c r="T12" s="73"/>
      <c r="U12" s="7"/>
    </row>
    <row r="13" spans="2:21" ht="27" customHeight="1" x14ac:dyDescent="0.55000000000000004">
      <c r="B13" s="7"/>
      <c r="C13" s="15">
        <v>9</v>
      </c>
      <c r="D13" s="89" t="s">
        <v>32</v>
      </c>
      <c r="E13" s="89"/>
      <c r="F13" s="89"/>
      <c r="G13" s="89"/>
      <c r="H13" s="89"/>
      <c r="I13" s="89"/>
      <c r="J13" s="89"/>
      <c r="K13" s="89"/>
      <c r="L13" s="89"/>
      <c r="M13" s="89"/>
      <c r="N13" s="72"/>
      <c r="O13" s="72"/>
      <c r="P13" s="73">
        <v>8000</v>
      </c>
      <c r="Q13" s="73"/>
      <c r="R13" s="73">
        <f t="shared" ref="R13:R21" si="0">N13*P13</f>
        <v>0</v>
      </c>
      <c r="S13" s="73"/>
      <c r="T13" s="73"/>
      <c r="U13" s="7"/>
    </row>
    <row r="14" spans="2:21" ht="27" customHeight="1" x14ac:dyDescent="0.55000000000000004">
      <c r="B14" s="7"/>
      <c r="C14" s="15">
        <v>10</v>
      </c>
      <c r="D14" s="85" t="s">
        <v>33</v>
      </c>
      <c r="E14" s="86"/>
      <c r="F14" s="86"/>
      <c r="G14" s="86"/>
      <c r="H14" s="86"/>
      <c r="I14" s="86"/>
      <c r="J14" s="86"/>
      <c r="K14" s="86"/>
      <c r="L14" s="86"/>
      <c r="M14" s="87"/>
      <c r="N14" s="81"/>
      <c r="O14" s="82"/>
      <c r="P14" s="83">
        <v>50000</v>
      </c>
      <c r="Q14" s="84"/>
      <c r="R14" s="83">
        <f t="shared" si="0"/>
        <v>0</v>
      </c>
      <c r="S14" s="88"/>
      <c r="T14" s="84"/>
      <c r="U14" s="7"/>
    </row>
    <row r="15" spans="2:21" ht="27" customHeight="1" x14ac:dyDescent="0.55000000000000004">
      <c r="B15" s="7"/>
      <c r="C15" s="15">
        <v>11</v>
      </c>
      <c r="D15" s="85" t="s">
        <v>34</v>
      </c>
      <c r="E15" s="86"/>
      <c r="F15" s="86"/>
      <c r="G15" s="86"/>
      <c r="H15" s="86"/>
      <c r="I15" s="86"/>
      <c r="J15" s="86"/>
      <c r="K15" s="86"/>
      <c r="L15" s="86"/>
      <c r="M15" s="87"/>
      <c r="N15" s="81"/>
      <c r="O15" s="82"/>
      <c r="P15" s="83">
        <v>5000</v>
      </c>
      <c r="Q15" s="84"/>
      <c r="R15" s="83">
        <f t="shared" si="0"/>
        <v>0</v>
      </c>
      <c r="S15" s="88"/>
      <c r="T15" s="84"/>
      <c r="U15" s="7"/>
    </row>
    <row r="16" spans="2:21" ht="27" customHeight="1" x14ac:dyDescent="0.55000000000000004">
      <c r="B16" s="7"/>
      <c r="C16" s="15">
        <v>12</v>
      </c>
      <c r="D16" s="85" t="s">
        <v>36</v>
      </c>
      <c r="E16" s="96"/>
      <c r="F16" s="96"/>
      <c r="G16" s="96"/>
      <c r="H16" s="96"/>
      <c r="I16" s="96"/>
      <c r="J16" s="96"/>
      <c r="K16" s="96"/>
      <c r="L16" s="23" t="s">
        <v>35</v>
      </c>
      <c r="M16" s="22"/>
      <c r="N16" s="81"/>
      <c r="O16" s="82"/>
      <c r="P16" s="83">
        <v>150000</v>
      </c>
      <c r="Q16" s="84"/>
      <c r="R16" s="73">
        <f t="shared" si="0"/>
        <v>0</v>
      </c>
      <c r="S16" s="73"/>
      <c r="T16" s="73"/>
      <c r="U16" s="7"/>
    </row>
    <row r="17" spans="1:21" ht="27" customHeight="1" x14ac:dyDescent="0.55000000000000004">
      <c r="B17" s="7"/>
      <c r="C17" s="15">
        <v>13</v>
      </c>
      <c r="D17" s="85" t="s">
        <v>37</v>
      </c>
      <c r="E17" s="96"/>
      <c r="F17" s="96"/>
      <c r="G17" s="96"/>
      <c r="H17" s="96"/>
      <c r="I17" s="96"/>
      <c r="J17" s="96"/>
      <c r="K17" s="96"/>
      <c r="L17" s="23" t="s">
        <v>35</v>
      </c>
      <c r="M17" s="22"/>
      <c r="N17" s="81"/>
      <c r="O17" s="82"/>
      <c r="P17" s="83">
        <v>150000</v>
      </c>
      <c r="Q17" s="84"/>
      <c r="R17" s="73">
        <f t="shared" si="0"/>
        <v>0</v>
      </c>
      <c r="S17" s="73"/>
      <c r="T17" s="73"/>
      <c r="U17" s="7"/>
    </row>
    <row r="18" spans="1:21" ht="27" customHeight="1" x14ac:dyDescent="0.55000000000000004">
      <c r="B18" s="7"/>
      <c r="C18" s="15">
        <v>14</v>
      </c>
      <c r="D18" s="85" t="s">
        <v>38</v>
      </c>
      <c r="E18" s="96"/>
      <c r="F18" s="96"/>
      <c r="G18" s="96"/>
      <c r="H18" s="96"/>
      <c r="I18" s="96"/>
      <c r="J18" s="96"/>
      <c r="K18" s="96"/>
      <c r="L18" s="23" t="s">
        <v>35</v>
      </c>
      <c r="M18" s="22"/>
      <c r="N18" s="81"/>
      <c r="O18" s="82"/>
      <c r="P18" s="83">
        <v>150000</v>
      </c>
      <c r="Q18" s="84"/>
      <c r="R18" s="73">
        <f t="shared" si="0"/>
        <v>0</v>
      </c>
      <c r="S18" s="73"/>
      <c r="T18" s="73"/>
      <c r="U18" s="7"/>
    </row>
    <row r="19" spans="1:21" ht="27" customHeight="1" x14ac:dyDescent="0.55000000000000004">
      <c r="B19" s="7"/>
      <c r="C19" s="15">
        <v>15</v>
      </c>
      <c r="D19" s="85" t="s">
        <v>39</v>
      </c>
      <c r="E19" s="96"/>
      <c r="F19" s="96"/>
      <c r="G19" s="96"/>
      <c r="H19" s="96"/>
      <c r="I19" s="96"/>
      <c r="J19" s="96"/>
      <c r="K19" s="96"/>
      <c r="L19" s="23" t="s">
        <v>35</v>
      </c>
      <c r="M19" s="22"/>
      <c r="N19" s="81"/>
      <c r="O19" s="82"/>
      <c r="P19" s="83">
        <v>60000</v>
      </c>
      <c r="Q19" s="84"/>
      <c r="R19" s="73">
        <f>N19*P19</f>
        <v>0</v>
      </c>
      <c r="S19" s="73"/>
      <c r="T19" s="73"/>
      <c r="U19" s="7"/>
    </row>
    <row r="20" spans="1:21" ht="27" customHeight="1" x14ac:dyDescent="0.55000000000000004">
      <c r="B20" s="7"/>
      <c r="C20" s="15">
        <v>16</v>
      </c>
      <c r="D20" s="85" t="s">
        <v>40</v>
      </c>
      <c r="E20" s="96"/>
      <c r="F20" s="96"/>
      <c r="G20" s="96"/>
      <c r="H20" s="96"/>
      <c r="I20" s="96"/>
      <c r="J20" s="96"/>
      <c r="K20" s="96"/>
      <c r="L20" s="23" t="s">
        <v>35</v>
      </c>
      <c r="M20" s="22"/>
      <c r="N20" s="72"/>
      <c r="O20" s="72"/>
      <c r="P20" s="73">
        <v>50000</v>
      </c>
      <c r="Q20" s="73"/>
      <c r="R20" s="73">
        <f t="shared" si="0"/>
        <v>0</v>
      </c>
      <c r="S20" s="73"/>
      <c r="T20" s="73"/>
      <c r="U20" s="7"/>
    </row>
    <row r="21" spans="1:21" ht="27" customHeight="1" x14ac:dyDescent="0.55000000000000004">
      <c r="B21" s="7"/>
      <c r="C21" s="15">
        <v>17</v>
      </c>
      <c r="D21" s="74" t="s">
        <v>41</v>
      </c>
      <c r="E21" s="74"/>
      <c r="F21" s="74"/>
      <c r="G21" s="74"/>
      <c r="H21" s="74"/>
      <c r="I21" s="74"/>
      <c r="J21" s="74"/>
      <c r="K21" s="74"/>
      <c r="L21" s="74"/>
      <c r="M21" s="74"/>
      <c r="N21" s="72"/>
      <c r="O21" s="72"/>
      <c r="P21" s="73">
        <v>30000</v>
      </c>
      <c r="Q21" s="73"/>
      <c r="R21" s="73">
        <f t="shared" si="0"/>
        <v>0</v>
      </c>
      <c r="S21" s="73"/>
      <c r="T21" s="73"/>
      <c r="U21" s="7"/>
    </row>
    <row r="22" spans="1:21" ht="3.5" customHeight="1" x14ac:dyDescent="0.55000000000000004">
      <c r="A22" s="7"/>
      <c r="B22" s="7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1"/>
      <c r="O22" s="31"/>
      <c r="P22" s="26"/>
      <c r="Q22" s="26"/>
      <c r="R22" s="26"/>
      <c r="S22" s="26"/>
      <c r="T22" s="26"/>
      <c r="U22" s="7"/>
    </row>
    <row r="23" spans="1:21" ht="37.5" customHeight="1" x14ac:dyDescent="0.55000000000000004">
      <c r="C23" s="29" t="s">
        <v>35</v>
      </c>
      <c r="D23" s="76" t="s">
        <v>43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  <c r="Q23" s="30" t="s">
        <v>44</v>
      </c>
      <c r="R23" s="27" t="s">
        <v>42</v>
      </c>
      <c r="S23" s="30" t="s">
        <v>45</v>
      </c>
      <c r="T23" s="28" t="s">
        <v>42</v>
      </c>
    </row>
    <row r="24" spans="1:21" ht="3.5" customHeight="1" x14ac:dyDescent="0.55000000000000004">
      <c r="A24" s="7"/>
      <c r="B24" s="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7"/>
    </row>
    <row r="25" spans="1:21" ht="28" customHeight="1" x14ac:dyDescent="0.55000000000000004">
      <c r="B25" s="7"/>
      <c r="C25" s="78" t="s">
        <v>29</v>
      </c>
      <c r="D25" s="79"/>
      <c r="E25" s="79"/>
      <c r="F25" s="79"/>
      <c r="G25" s="79"/>
      <c r="H25" s="79"/>
      <c r="I25" s="79"/>
      <c r="J25" s="79"/>
      <c r="K25" s="79"/>
      <c r="L25" s="79"/>
      <c r="M25" s="80"/>
      <c r="N25" s="75">
        <f>SUM(R12:T21)+P7</f>
        <v>0</v>
      </c>
      <c r="O25" s="75"/>
      <c r="P25" s="75"/>
      <c r="Q25" s="75"/>
      <c r="R25" s="75"/>
      <c r="S25" s="75"/>
      <c r="T25" s="17" t="s">
        <v>1</v>
      </c>
      <c r="U25" s="7"/>
    </row>
    <row r="26" spans="1:21" ht="3.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17.5" customHeight="1" x14ac:dyDescent="0.55000000000000004">
      <c r="B27" s="7"/>
      <c r="C27" s="65" t="s">
        <v>9</v>
      </c>
      <c r="D27" s="62"/>
      <c r="E27" s="62"/>
      <c r="F27" s="63"/>
      <c r="G27" s="69" t="s">
        <v>23</v>
      </c>
      <c r="H27" s="70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  <c r="U27" s="7"/>
    </row>
    <row r="28" spans="1:21" ht="32.5" customHeight="1" x14ac:dyDescent="0.55000000000000004">
      <c r="B28" s="7"/>
      <c r="C28" s="66"/>
      <c r="D28" s="67"/>
      <c r="E28" s="67"/>
      <c r="F28" s="68"/>
      <c r="G28" s="71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7"/>
    </row>
    <row r="29" spans="1:21" ht="19.5" customHeight="1" x14ac:dyDescent="0.55000000000000004">
      <c r="B29" s="7"/>
      <c r="C29" s="47" t="s">
        <v>19</v>
      </c>
      <c r="D29" s="48"/>
      <c r="E29" s="48"/>
      <c r="F29" s="49"/>
      <c r="G29" s="4" t="s">
        <v>12</v>
      </c>
      <c r="H29" s="53" t="s">
        <v>13</v>
      </c>
      <c r="I29" s="53"/>
      <c r="J29" s="53"/>
      <c r="K29" s="54" t="s">
        <v>23</v>
      </c>
      <c r="L29" s="54"/>
      <c r="M29" s="55"/>
      <c r="N29" s="55"/>
      <c r="O29" s="55"/>
      <c r="P29" s="55"/>
      <c r="Q29" s="55"/>
      <c r="R29" s="55"/>
      <c r="S29" s="55"/>
      <c r="T29" s="56"/>
      <c r="U29" s="7"/>
    </row>
    <row r="30" spans="1:21" ht="22.5" customHeight="1" x14ac:dyDescent="0.55000000000000004">
      <c r="B30" s="7"/>
      <c r="C30" s="50"/>
      <c r="D30" s="51"/>
      <c r="E30" s="51"/>
      <c r="F30" s="52"/>
      <c r="G30" s="5" t="s">
        <v>12</v>
      </c>
      <c r="H30" s="57" t="s">
        <v>20</v>
      </c>
      <c r="I30" s="57"/>
      <c r="J30" s="57"/>
      <c r="K30" s="58"/>
      <c r="L30" s="58"/>
      <c r="M30" s="58"/>
      <c r="N30" s="58"/>
      <c r="O30" s="58"/>
      <c r="P30" s="58"/>
      <c r="Q30" s="58"/>
      <c r="R30" s="58"/>
      <c r="S30" s="58"/>
      <c r="T30" s="59"/>
      <c r="U30" s="7"/>
    </row>
    <row r="31" spans="1:21" ht="19.5" customHeight="1" x14ac:dyDescent="0.55000000000000004">
      <c r="B31" s="7"/>
      <c r="C31" s="60" t="s">
        <v>10</v>
      </c>
      <c r="D31" s="60"/>
      <c r="E31" s="60"/>
      <c r="F31" s="60"/>
      <c r="G31" s="18" t="s">
        <v>14</v>
      </c>
      <c r="H31" s="61"/>
      <c r="I31" s="61"/>
      <c r="J31" s="61"/>
      <c r="K31" s="19" t="s">
        <v>15</v>
      </c>
      <c r="L31" s="61"/>
      <c r="M31" s="61"/>
      <c r="N31" s="61"/>
      <c r="O31" s="61"/>
      <c r="P31" s="62"/>
      <c r="Q31" s="62"/>
      <c r="R31" s="62"/>
      <c r="S31" s="62"/>
      <c r="T31" s="63"/>
      <c r="U31" s="7"/>
    </row>
    <row r="32" spans="1:21" ht="28" customHeight="1" x14ac:dyDescent="0.55000000000000004">
      <c r="B32" s="7"/>
      <c r="C32" s="60"/>
      <c r="D32" s="60"/>
      <c r="E32" s="60"/>
      <c r="F32" s="60"/>
      <c r="G32" s="64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/>
      <c r="U32" s="7"/>
    </row>
    <row r="33" spans="2:21" ht="16.5" customHeight="1" x14ac:dyDescent="0.55000000000000004">
      <c r="B33" s="7"/>
      <c r="C33" s="45" t="s">
        <v>46</v>
      </c>
      <c r="D33" s="45"/>
      <c r="E33" s="4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7"/>
    </row>
    <row r="34" spans="2:21" ht="10.5" customHeight="1" x14ac:dyDescent="0.55000000000000004">
      <c r="B34" s="7"/>
      <c r="C34" s="45"/>
      <c r="D34" s="45"/>
      <c r="E34" s="45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7"/>
    </row>
    <row r="35" spans="2:21" s="3" customFormat="1" ht="23.5" customHeight="1" x14ac:dyDescent="0.55000000000000004">
      <c r="B35" s="20"/>
      <c r="C35" s="32" t="s">
        <v>24</v>
      </c>
      <c r="D35" s="33"/>
      <c r="E35" s="33"/>
      <c r="F35" s="34"/>
      <c r="G35" s="21" t="s">
        <v>16</v>
      </c>
      <c r="H35" s="38"/>
      <c r="I35" s="39"/>
      <c r="J35" s="39"/>
      <c r="K35" s="39"/>
      <c r="L35" s="39"/>
      <c r="M35" s="39"/>
      <c r="N35" s="40"/>
      <c r="O35" s="21" t="s">
        <v>21</v>
      </c>
      <c r="P35" s="38"/>
      <c r="Q35" s="39"/>
      <c r="R35" s="39"/>
      <c r="S35" s="39"/>
      <c r="T35" s="40"/>
      <c r="U35" s="20"/>
    </row>
    <row r="36" spans="2:21" ht="26" customHeight="1" x14ac:dyDescent="0.55000000000000004">
      <c r="B36" s="7"/>
      <c r="C36" s="35"/>
      <c r="D36" s="36"/>
      <c r="E36" s="36"/>
      <c r="F36" s="37"/>
      <c r="G36" s="41" t="s">
        <v>11</v>
      </c>
      <c r="H36" s="42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  <c r="U36" s="7"/>
    </row>
    <row r="37" spans="2:21" ht="3.5" customHeight="1" x14ac:dyDescent="0.55000000000000004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2:21" x14ac:dyDescent="0.55000000000000004">
      <c r="B38" s="7"/>
      <c r="C38" s="1" t="s">
        <v>30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2:21" ht="3.5" customHeight="1" x14ac:dyDescent="0.55000000000000004">
      <c r="B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2:21" x14ac:dyDescent="0.55000000000000004">
      <c r="B40" s="7"/>
      <c r="C40" s="13" t="s">
        <v>17</v>
      </c>
      <c r="D40" s="13"/>
      <c r="E40" s="13"/>
      <c r="F40" s="13"/>
      <c r="G40" s="13"/>
      <c r="H40" s="13"/>
      <c r="I40" s="13"/>
      <c r="J40" s="13"/>
      <c r="K40" s="13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 x14ac:dyDescent="0.55000000000000004">
      <c r="B41" s="7"/>
      <c r="C41" s="13" t="s">
        <v>28</v>
      </c>
      <c r="D41" s="13"/>
      <c r="E41" s="13"/>
      <c r="F41" s="13"/>
      <c r="G41" s="13"/>
      <c r="H41" s="13"/>
      <c r="I41" s="13"/>
      <c r="J41" s="13"/>
      <c r="K41" s="13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2:21" x14ac:dyDescent="0.55000000000000004">
      <c r="B42" s="7"/>
      <c r="C42" s="13" t="s">
        <v>22</v>
      </c>
      <c r="D42" s="13"/>
      <c r="E42" s="13"/>
      <c r="F42" s="13"/>
      <c r="G42" s="13"/>
      <c r="H42" s="13"/>
      <c r="I42" s="13"/>
      <c r="J42" s="13"/>
      <c r="K42" s="13"/>
      <c r="L42" s="7"/>
      <c r="M42" s="13" t="s">
        <v>18</v>
      </c>
      <c r="N42" s="7"/>
      <c r="O42" s="7"/>
      <c r="P42" s="7"/>
      <c r="Q42" s="7"/>
      <c r="R42" s="7"/>
      <c r="S42" s="7"/>
      <c r="T42" s="7"/>
      <c r="U42" s="7"/>
    </row>
    <row r="43" spans="2:21" ht="16.5" customHeight="1" x14ac:dyDescent="0.55000000000000004">
      <c r="C43" s="2"/>
      <c r="D43" s="2"/>
      <c r="E43" s="2"/>
      <c r="F43" s="2"/>
      <c r="G43" s="2"/>
      <c r="H43" s="2"/>
      <c r="I43" s="2"/>
      <c r="J43" s="2"/>
    </row>
  </sheetData>
  <sheetProtection algorithmName="SHA-512" hashValue="ycG23tok2dRoVC7noc5JwQt3xJvjLHh11LQE0TyFUZrJORGkuSCh86bFYWq/sW/TcKUvqgy6q+rlzyHmZEOLBA==" saltValue="bia1Leq/Uf3SFeP+a8E1Ww==" spinCount="100000" sheet="1" formatCells="0" selectLockedCells="1"/>
  <mergeCells count="73">
    <mergeCell ref="D16:K16"/>
    <mergeCell ref="D17:K17"/>
    <mergeCell ref="D18:K18"/>
    <mergeCell ref="D19:K19"/>
    <mergeCell ref="D20:K20"/>
    <mergeCell ref="O2:Q2"/>
    <mergeCell ref="D4:T4"/>
    <mergeCell ref="J7:N7"/>
    <mergeCell ref="P7:S7"/>
    <mergeCell ref="D11:M11"/>
    <mergeCell ref="N11:O11"/>
    <mergeCell ref="P11:Q11"/>
    <mergeCell ref="R11:T11"/>
    <mergeCell ref="D12:M12"/>
    <mergeCell ref="N12:O12"/>
    <mergeCell ref="P12:Q12"/>
    <mergeCell ref="R12:T12"/>
    <mergeCell ref="D13:M13"/>
    <mergeCell ref="N13:O13"/>
    <mergeCell ref="P13:Q13"/>
    <mergeCell ref="R13:T13"/>
    <mergeCell ref="D14:M14"/>
    <mergeCell ref="N14:O14"/>
    <mergeCell ref="P14:Q14"/>
    <mergeCell ref="R14:T14"/>
    <mergeCell ref="D15:M15"/>
    <mergeCell ref="N15:O15"/>
    <mergeCell ref="P15:Q15"/>
    <mergeCell ref="R15:T15"/>
    <mergeCell ref="R19:T19"/>
    <mergeCell ref="N16:O16"/>
    <mergeCell ref="P16:Q16"/>
    <mergeCell ref="R16:T16"/>
    <mergeCell ref="N17:O17"/>
    <mergeCell ref="P17:Q17"/>
    <mergeCell ref="R17:T17"/>
    <mergeCell ref="N18:O18"/>
    <mergeCell ref="P18:Q18"/>
    <mergeCell ref="R18:T18"/>
    <mergeCell ref="N19:O19"/>
    <mergeCell ref="P19:Q19"/>
    <mergeCell ref="C27:F28"/>
    <mergeCell ref="G27:H27"/>
    <mergeCell ref="I27:T27"/>
    <mergeCell ref="G28:T28"/>
    <mergeCell ref="N20:O20"/>
    <mergeCell ref="P20:Q20"/>
    <mergeCell ref="R20:T20"/>
    <mergeCell ref="D21:M21"/>
    <mergeCell ref="N21:O21"/>
    <mergeCell ref="P21:Q21"/>
    <mergeCell ref="R21:T21"/>
    <mergeCell ref="N25:S25"/>
    <mergeCell ref="D23:P23"/>
    <mergeCell ref="C25:M25"/>
    <mergeCell ref="C33:F34"/>
    <mergeCell ref="G33:T34"/>
    <mergeCell ref="C29:F30"/>
    <mergeCell ref="H29:J29"/>
    <mergeCell ref="K29:L29"/>
    <mergeCell ref="M29:T29"/>
    <mergeCell ref="H30:J30"/>
    <mergeCell ref="K30:T30"/>
    <mergeCell ref="C31:F32"/>
    <mergeCell ref="H31:J31"/>
    <mergeCell ref="L31:O31"/>
    <mergeCell ref="P31:T31"/>
    <mergeCell ref="G32:T32"/>
    <mergeCell ref="C35:F36"/>
    <mergeCell ref="H35:N35"/>
    <mergeCell ref="P35:T35"/>
    <mergeCell ref="G36:H36"/>
    <mergeCell ref="I36:T36"/>
  </mergeCells>
  <phoneticPr fontId="2"/>
  <pageMargins left="0.64" right="0.23" top="0.42" bottom="0.39" header="0.24" footer="0.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 Sheet1(式あり）</vt:lpstr>
      <vt:lpstr>'R8 Sheet1(式あり）'!Print_Area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ts21956 西村美幸</dc:creator>
  <cp:lastModifiedBy>ts21956 西村美幸</cp:lastModifiedBy>
  <cp:lastPrinted>2025-05-08T01:39:17Z</cp:lastPrinted>
  <dcterms:created xsi:type="dcterms:W3CDTF">2025-04-21T05:13:03Z</dcterms:created>
  <dcterms:modified xsi:type="dcterms:W3CDTF">2026-04-22T06:13:53Z</dcterms:modified>
</cp:coreProperties>
</file>