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ou2-015\Desktop\"/>
    </mc:Choice>
  </mc:AlternateContent>
  <bookViews>
    <workbookView xWindow="0" yWindow="0" windowWidth="19200" windowHeight="11610"/>
  </bookViews>
  <sheets>
    <sheet name="アセスメントシート原本" sheetId="5" r:id="rId1"/>
    <sheet name="シート作成例" sheetId="4" r:id="rId2"/>
    <sheet name="Sheet2" sheetId="2" r:id="rId3"/>
    <sheet name="Sheet3" sheetId="3" r:id="rId4"/>
  </sheets>
  <definedNames>
    <definedName name="_xlnm.Print_Area" localSheetId="0">アセスメントシート原本!$A$1:$AG$104</definedName>
    <definedName name="_xlnm.Print_Area" localSheetId="1">シート作成例!$A$1:$AG$104</definedName>
  </definedNames>
  <calcPr calcId="152511"/>
</workbook>
</file>

<file path=xl/calcChain.xml><?xml version="1.0" encoding="utf-8"?>
<calcChain xmlns="http://schemas.openxmlformats.org/spreadsheetml/2006/main">
  <c r="F60" i="5" l="1"/>
  <c r="F59" i="5"/>
  <c r="AD57" i="5"/>
  <c r="F57" i="5"/>
  <c r="AE56" i="5"/>
  <c r="S56" i="5"/>
  <c r="F56" i="5"/>
  <c r="Z54" i="5"/>
  <c r="F54" i="5"/>
  <c r="Z53" i="5"/>
  <c r="R53" i="5"/>
  <c r="Q53" i="5"/>
  <c r="M53" i="5"/>
  <c r="F53" i="5"/>
  <c r="A53" i="5"/>
  <c r="Z5" i="5"/>
  <c r="Z56" i="5" s="1"/>
  <c r="K2" i="5"/>
  <c r="K53" i="5" s="1"/>
  <c r="F53" i="4"/>
  <c r="F54" i="4"/>
  <c r="F56" i="4"/>
  <c r="F57" i="4"/>
  <c r="F59" i="4"/>
  <c r="F60" i="4"/>
  <c r="AD57" i="4" l="1"/>
  <c r="AE56" i="4"/>
  <c r="S56" i="4"/>
  <c r="Z54" i="4"/>
  <c r="Z53" i="4"/>
  <c r="R53" i="4"/>
  <c r="Q53" i="4"/>
  <c r="M53" i="4"/>
  <c r="A53" i="4"/>
  <c r="Z5" i="4"/>
  <c r="Z56" i="4" s="1"/>
  <c r="K2" i="4"/>
  <c r="K53" i="4" s="1"/>
</calcChain>
</file>

<file path=xl/sharedStrings.xml><?xml version="1.0" encoding="utf-8"?>
<sst xmlns="http://schemas.openxmlformats.org/spreadsheetml/2006/main" count="100" uniqueCount="52">
  <si>
    <t>作成者</t>
    <rPh sb="0" eb="3">
      <t>サクセイシャ</t>
    </rPh>
    <phoneticPr fontId="1"/>
  </si>
  <si>
    <t>性別</t>
    <rPh sb="0" eb="2">
      <t>セイベツ</t>
    </rPh>
    <phoneticPr fontId="1"/>
  </si>
  <si>
    <t>介護度</t>
    <rPh sb="0" eb="2">
      <t>カイゴ</t>
    </rPh>
    <rPh sb="2" eb="3">
      <t>ド</t>
    </rPh>
    <phoneticPr fontId="1"/>
  </si>
  <si>
    <t>生年月日</t>
    <rPh sb="0" eb="2">
      <t>セイネン</t>
    </rPh>
    <rPh sb="2" eb="4">
      <t>ガッピ</t>
    </rPh>
    <phoneticPr fontId="1"/>
  </si>
  <si>
    <t>テーマ</t>
    <phoneticPr fontId="1"/>
  </si>
  <si>
    <t>サービス利用状況</t>
    <rPh sb="4" eb="6">
      <t>リヨウ</t>
    </rPh>
    <rPh sb="6" eb="8">
      <t>ジョウキョウ</t>
    </rPh>
    <phoneticPr fontId="1"/>
  </si>
  <si>
    <t>その他</t>
    <rPh sb="2" eb="3">
      <t>タ</t>
    </rPh>
    <phoneticPr fontId="1"/>
  </si>
  <si>
    <t>住環境</t>
    <rPh sb="0" eb="3">
      <t>ジュウカンキョウ</t>
    </rPh>
    <phoneticPr fontId="1"/>
  </si>
  <si>
    <t>問題点・課題</t>
    <rPh sb="0" eb="3">
      <t>モンダイテン</t>
    </rPh>
    <rPh sb="4" eb="6">
      <t>カダイ</t>
    </rPh>
    <phoneticPr fontId="1"/>
  </si>
  <si>
    <t>個人状況からの課題</t>
    <rPh sb="0" eb="2">
      <t>コジン</t>
    </rPh>
    <rPh sb="2" eb="4">
      <t>ジョウキョウ</t>
    </rPh>
    <rPh sb="7" eb="9">
      <t>カダイ</t>
    </rPh>
    <phoneticPr fontId="1"/>
  </si>
  <si>
    <t>環境状況からの課題</t>
    <rPh sb="0" eb="2">
      <t>カンキョウ</t>
    </rPh>
    <rPh sb="2" eb="4">
      <t>ジョウキョウ</t>
    </rPh>
    <rPh sb="7" eb="9">
      <t>カダイ</t>
    </rPh>
    <phoneticPr fontId="1"/>
  </si>
  <si>
    <t>検討事項
（本日の論点）</t>
    <rPh sb="0" eb="2">
      <t>ケントウ</t>
    </rPh>
    <rPh sb="2" eb="4">
      <t>ジコウ</t>
    </rPh>
    <rPh sb="6" eb="8">
      <t>ホンジツ</t>
    </rPh>
    <rPh sb="9" eb="11">
      <t>ロンテン</t>
    </rPh>
    <phoneticPr fontId="1"/>
  </si>
  <si>
    <t>家族状況</t>
    <rPh sb="0" eb="2">
      <t>カゾク</t>
    </rPh>
    <rPh sb="2" eb="4">
      <t>ジョウキョウ</t>
    </rPh>
    <phoneticPr fontId="1"/>
  </si>
  <si>
    <t>本人と関わりのあるその他の資源</t>
    <rPh sb="0" eb="2">
      <t>ホンニン</t>
    </rPh>
    <rPh sb="3" eb="4">
      <t>カカ</t>
    </rPh>
    <rPh sb="11" eb="12">
      <t>タ</t>
    </rPh>
    <rPh sb="13" eb="15">
      <t>シゲン</t>
    </rPh>
    <phoneticPr fontId="1"/>
  </si>
  <si>
    <t>本人の意向</t>
    <rPh sb="0" eb="2">
      <t>ホンニン</t>
    </rPh>
    <rPh sb="3" eb="5">
      <t>イコウ</t>
    </rPh>
    <phoneticPr fontId="1"/>
  </si>
  <si>
    <t>個別ケア会議 事例検討シート</t>
    <rPh sb="0" eb="2">
      <t>コベツ</t>
    </rPh>
    <rPh sb="4" eb="6">
      <t>カイギ</t>
    </rPh>
    <rPh sb="7" eb="9">
      <t>ジレイ</t>
    </rPh>
    <rPh sb="9" eb="11">
      <t>ケントウ</t>
    </rPh>
    <phoneticPr fontId="1"/>
  </si>
  <si>
    <t>本人について</t>
    <rPh sb="0" eb="2">
      <t>ホンニン</t>
    </rPh>
    <phoneticPr fontId="1"/>
  </si>
  <si>
    <t>環境について</t>
    <rPh sb="0" eb="2">
      <t>カンキョウ</t>
    </rPh>
    <phoneticPr fontId="1"/>
  </si>
  <si>
    <t>開催場所</t>
    <rPh sb="0" eb="2">
      <t>カイサイ</t>
    </rPh>
    <rPh sb="2" eb="4">
      <t>バショ</t>
    </rPh>
    <phoneticPr fontId="1"/>
  </si>
  <si>
    <t>開催日時</t>
    <rPh sb="0" eb="2">
      <t>カイサイ</t>
    </rPh>
    <rPh sb="2" eb="4">
      <t>ニチジ</t>
    </rPh>
    <phoneticPr fontId="1"/>
  </si>
  <si>
    <t>対象者氏名</t>
    <rPh sb="0" eb="3">
      <t>タイショウシャ</t>
    </rPh>
    <rPh sb="3" eb="5">
      <t>シメイ</t>
    </rPh>
    <phoneticPr fontId="1"/>
  </si>
  <si>
    <t>対象者住所</t>
    <rPh sb="0" eb="3">
      <t>タイショウシャ</t>
    </rPh>
    <rPh sb="3" eb="5">
      <t>ジュウショ</t>
    </rPh>
    <phoneticPr fontId="1"/>
  </si>
  <si>
    <t>家族関係図
エコマップ</t>
    <phoneticPr fontId="1"/>
  </si>
  <si>
    <t>近隣状況</t>
    <rPh sb="0" eb="2">
      <t>キンリン</t>
    </rPh>
    <rPh sb="2" eb="4">
      <t>ジョウキョウ</t>
    </rPh>
    <phoneticPr fontId="1"/>
  </si>
  <si>
    <t>生活状況【生活的役割、仕事、地域参加等の状況も含む】</t>
    <rPh sb="0" eb="2">
      <t>セイカツ</t>
    </rPh>
    <rPh sb="2" eb="4">
      <t>ジョウキョウ</t>
    </rPh>
    <rPh sb="20" eb="22">
      <t>ジョウキョウ</t>
    </rPh>
    <rPh sb="23" eb="24">
      <t>フク</t>
    </rPh>
    <phoneticPr fontId="1"/>
  </si>
  <si>
    <t>身体状況【ADL・IADL・病歴・服薬状況・通院状況等】</t>
    <rPh sb="0" eb="2">
      <t>シンタイ</t>
    </rPh>
    <rPh sb="2" eb="4">
      <t>ジョウキョウ</t>
    </rPh>
    <rPh sb="14" eb="16">
      <t>ビョウレキ</t>
    </rPh>
    <rPh sb="17" eb="19">
      <t>フクヤク</t>
    </rPh>
    <rPh sb="19" eb="21">
      <t>ジョウキョウ</t>
    </rPh>
    <rPh sb="22" eb="24">
      <t>ツウイン</t>
    </rPh>
    <rPh sb="24" eb="26">
      <t>ジョウキョウ</t>
    </rPh>
    <rPh sb="26" eb="27">
      <t>トウ</t>
    </rPh>
    <phoneticPr fontId="1"/>
  </si>
  <si>
    <t>事例の概要及び
開催理由</t>
    <rPh sb="0" eb="2">
      <t>ジレイ</t>
    </rPh>
    <rPh sb="3" eb="5">
      <t>ガイヨウ</t>
    </rPh>
    <rPh sb="5" eb="6">
      <t>オヨ</t>
    </rPh>
    <rPh sb="8" eb="10">
      <t>カイサイ</t>
    </rPh>
    <rPh sb="10" eb="12">
      <t>リユウ</t>
    </rPh>
    <phoneticPr fontId="1"/>
  </si>
  <si>
    <t>個別ケア会議 アセスメントシート</t>
    <rPh sb="0" eb="2">
      <t>コベツ</t>
    </rPh>
    <rPh sb="4" eb="6">
      <t>カイギ</t>
    </rPh>
    <phoneticPr fontId="1"/>
  </si>
  <si>
    <r>
      <t xml:space="preserve">支援経過
</t>
    </r>
    <r>
      <rPr>
        <sz val="13"/>
        <color theme="1"/>
        <rFont val="ＭＳ Ｐゴシック"/>
        <family val="3"/>
        <charset val="128"/>
        <scheme val="minor"/>
      </rPr>
      <t>（別紙添付でも可）</t>
    </r>
    <rPh sb="0" eb="2">
      <t>シエン</t>
    </rPh>
    <rPh sb="2" eb="4">
      <t>ケイカ</t>
    </rPh>
    <rPh sb="6" eb="8">
      <t>ベッシ</t>
    </rPh>
    <rPh sb="8" eb="10">
      <t>テンプ</t>
    </rPh>
    <rPh sb="12" eb="13">
      <t>カ</t>
    </rPh>
    <phoneticPr fontId="1"/>
  </si>
  <si>
    <t>～</t>
    <phoneticPr fontId="1"/>
  </si>
  <si>
    <t>基幹型包括　坂田</t>
    <rPh sb="0" eb="3">
      <t>キカンガタ</t>
    </rPh>
    <rPh sb="3" eb="5">
      <t>ホウカツ</t>
    </rPh>
    <rPh sb="6" eb="8">
      <t>サカタ</t>
    </rPh>
    <phoneticPr fontId="1"/>
  </si>
  <si>
    <t>いきいきプラザ ３階会議室</t>
    <rPh sb="9" eb="10">
      <t>カイ</t>
    </rPh>
    <rPh sb="10" eb="13">
      <t>カイギシツ</t>
    </rPh>
    <phoneticPr fontId="1"/>
  </si>
  <si>
    <t>伊丹市伊丹●丁目●－●</t>
    <rPh sb="0" eb="3">
      <t>イタミシ</t>
    </rPh>
    <rPh sb="3" eb="5">
      <t>イタミ</t>
    </rPh>
    <rPh sb="6" eb="7">
      <t>チョウ</t>
    </rPh>
    <rPh sb="7" eb="8">
      <t>メ</t>
    </rPh>
    <phoneticPr fontId="1"/>
  </si>
  <si>
    <t>要介護1</t>
  </si>
  <si>
    <t>●●居宅　南野CM</t>
    <rPh sb="2" eb="4">
      <t>キョタク</t>
    </rPh>
    <rPh sb="5" eb="6">
      <t>ミナミ</t>
    </rPh>
    <rPh sb="6" eb="7">
      <t>ノ</t>
    </rPh>
    <phoneticPr fontId="1"/>
  </si>
  <si>
    <t>伊丹　花子</t>
    <rPh sb="0" eb="2">
      <t>イタミ</t>
    </rPh>
    <rPh sb="3" eb="5">
      <t>ハナコ</t>
    </rPh>
    <phoneticPr fontId="1"/>
  </si>
  <si>
    <t>女</t>
  </si>
  <si>
    <t xml:space="preserve">・本人、毎日の買い物が日課となっており、楽しみとなっている。また、散歩が好きで、デイサービスに行かない日は近所の■■公園まで散歩することも多い。
・最近、レジを通さず品物を持ち帰ってしまうことがあり、スーパーから警察に通報があった。
・定年後、自治会の主催するゲートボールやカラオケに積極的に参加していたが、3～4年前、物忘れが目立ってきてからは参加しなくなっている。
</t>
    <rPh sb="33" eb="35">
      <t>サンポ</t>
    </rPh>
    <rPh sb="36" eb="37">
      <t>ス</t>
    </rPh>
    <rPh sb="47" eb="48">
      <t>イ</t>
    </rPh>
    <rPh sb="51" eb="52">
      <t>ヒ</t>
    </rPh>
    <rPh sb="53" eb="55">
      <t>キンジョ</t>
    </rPh>
    <rPh sb="58" eb="60">
      <t>コウエン</t>
    </rPh>
    <rPh sb="62" eb="64">
      <t>サンポ</t>
    </rPh>
    <rPh sb="69" eb="70">
      <t>オオ</t>
    </rPh>
    <rPh sb="106" eb="108">
      <t>ケイサツ</t>
    </rPh>
    <rPh sb="109" eb="111">
      <t>ツウホウ</t>
    </rPh>
    <rPh sb="118" eb="121">
      <t>テイネンゴ</t>
    </rPh>
    <rPh sb="122" eb="125">
      <t>ジチカイ</t>
    </rPh>
    <rPh sb="126" eb="128">
      <t>シュサイ</t>
    </rPh>
    <rPh sb="142" eb="145">
      <t>セッキョクテキ</t>
    </rPh>
    <rPh sb="146" eb="148">
      <t>サンカ</t>
    </rPh>
    <rPh sb="157" eb="159">
      <t>ネンマエ</t>
    </rPh>
    <rPh sb="160" eb="162">
      <t>モノワス</t>
    </rPh>
    <rPh sb="164" eb="166">
      <t>メダ</t>
    </rPh>
    <rPh sb="173" eb="175">
      <t>サンカ</t>
    </rPh>
    <phoneticPr fontId="1"/>
  </si>
  <si>
    <t>・現在一人暮らし。
・近隣市に長男夫婦が住んでおり、週末等に頻回にお世話には来ているが、平日日中は働いており、なかなか訪問できない。
・孫は二人とも学生で、関東に住んでいる。</t>
    <rPh sb="1" eb="3">
      <t>ゲンザイ</t>
    </rPh>
    <rPh sb="3" eb="5">
      <t>ヒトリ</t>
    </rPh>
    <rPh sb="5" eb="6">
      <t>ク</t>
    </rPh>
    <rPh sb="11" eb="13">
      <t>キンリン</t>
    </rPh>
    <rPh sb="13" eb="14">
      <t>シ</t>
    </rPh>
    <rPh sb="15" eb="17">
      <t>チョウナン</t>
    </rPh>
    <rPh sb="17" eb="19">
      <t>フウフ</t>
    </rPh>
    <rPh sb="20" eb="21">
      <t>ス</t>
    </rPh>
    <rPh sb="26" eb="28">
      <t>シュウマツ</t>
    </rPh>
    <rPh sb="28" eb="29">
      <t>ナド</t>
    </rPh>
    <rPh sb="30" eb="32">
      <t>ヒンカイ</t>
    </rPh>
    <rPh sb="34" eb="36">
      <t>セワ</t>
    </rPh>
    <rPh sb="38" eb="39">
      <t>キ</t>
    </rPh>
    <rPh sb="44" eb="46">
      <t>ヘイジツ</t>
    </rPh>
    <rPh sb="46" eb="48">
      <t>ニッチュウ</t>
    </rPh>
    <rPh sb="49" eb="50">
      <t>ハタラ</t>
    </rPh>
    <rPh sb="59" eb="61">
      <t>ホウモン</t>
    </rPh>
    <rPh sb="68" eb="69">
      <t>マゴ</t>
    </rPh>
    <rPh sb="70" eb="72">
      <t>フタリ</t>
    </rPh>
    <rPh sb="74" eb="76">
      <t>ガクセイ</t>
    </rPh>
    <rPh sb="78" eb="80">
      <t>カントウ</t>
    </rPh>
    <rPh sb="81" eb="82">
      <t>ス</t>
    </rPh>
    <phoneticPr fontId="1"/>
  </si>
  <si>
    <t>長年、専業主婦として子育てしながら過ごしてきた地域であり、花子さんのことを昔からよく知っていて好意的な人も多い。反面、向いの住宅地は、新しく住みだした若い世帯が多く、ゴミだしを間違えるなどで苦情も出ている。
自治会のゲートボール、カラオケ仲間から、行かなくなった当初は、心配して声かけ等してくれていたが、今は他にも行けなくなった人が多くなり、ほとんど交流はなくなっている。</t>
    <rPh sb="0" eb="2">
      <t>ナガネン</t>
    </rPh>
    <rPh sb="3" eb="5">
      <t>センギョウ</t>
    </rPh>
    <rPh sb="5" eb="7">
      <t>シュフ</t>
    </rPh>
    <rPh sb="10" eb="12">
      <t>コソダ</t>
    </rPh>
    <rPh sb="17" eb="18">
      <t>ス</t>
    </rPh>
    <rPh sb="23" eb="25">
      <t>チイキ</t>
    </rPh>
    <rPh sb="29" eb="31">
      <t>ハナコ</t>
    </rPh>
    <rPh sb="37" eb="38">
      <t>ムカシ</t>
    </rPh>
    <rPh sb="42" eb="43">
      <t>シ</t>
    </rPh>
    <rPh sb="47" eb="50">
      <t>コウイテキ</t>
    </rPh>
    <rPh sb="51" eb="52">
      <t>ヒト</t>
    </rPh>
    <rPh sb="53" eb="54">
      <t>オオ</t>
    </rPh>
    <rPh sb="56" eb="58">
      <t>ハンメン</t>
    </rPh>
    <phoneticPr fontId="1"/>
  </si>
  <si>
    <t>別紙参照</t>
    <rPh sb="0" eb="2">
      <t>ベッシ</t>
    </rPh>
    <rPh sb="2" eb="4">
      <t>サンショウ</t>
    </rPh>
    <phoneticPr fontId="1"/>
  </si>
  <si>
    <t xml:space="preserve">古い一軒家で2階建て。　玄関上がりかまち、家の中に大小の段差あるが、家内の移動は特に問題なし。
</t>
    <rPh sb="0" eb="1">
      <t>フル</t>
    </rPh>
    <rPh sb="2" eb="5">
      <t>イッケンヤ</t>
    </rPh>
    <rPh sb="7" eb="9">
      <t>カイダ</t>
    </rPh>
    <rPh sb="25" eb="27">
      <t>ダイショウ</t>
    </rPh>
    <rPh sb="28" eb="30">
      <t>ダンサ</t>
    </rPh>
    <rPh sb="34" eb="36">
      <t>カナイ</t>
    </rPh>
    <rPh sb="37" eb="39">
      <t>イドウ</t>
    </rPh>
    <rPh sb="40" eb="41">
      <t>トク</t>
    </rPh>
    <rPh sb="42" eb="44">
      <t>モンダイ</t>
    </rPh>
    <phoneticPr fontId="1"/>
  </si>
  <si>
    <t>（本人）
今の家で暮らし続けたい。自分でできることは自分でしたい。 買物や散歩が楽しみ。
（家族）（長男夫婦）
物忘れがひどくなっている。迷惑をかけているので、もうグループホームとか施設に入所させたほうがいいのではないか。</t>
    <rPh sb="1" eb="3">
      <t>ホンニン</t>
    </rPh>
    <rPh sb="5" eb="6">
      <t>イマ</t>
    </rPh>
    <rPh sb="7" eb="8">
      <t>イエ</t>
    </rPh>
    <rPh sb="9" eb="10">
      <t>ク</t>
    </rPh>
    <rPh sb="12" eb="13">
      <t>ツヅ</t>
    </rPh>
    <rPh sb="17" eb="19">
      <t>ジブン</t>
    </rPh>
    <rPh sb="26" eb="28">
      <t>ジブン</t>
    </rPh>
    <rPh sb="34" eb="36">
      <t>カイモノ</t>
    </rPh>
    <rPh sb="37" eb="39">
      <t>サンポ</t>
    </rPh>
    <rPh sb="40" eb="41">
      <t>タノ</t>
    </rPh>
    <rPh sb="47" eb="49">
      <t>カゾク</t>
    </rPh>
    <rPh sb="51" eb="53">
      <t>チョウナン</t>
    </rPh>
    <rPh sb="53" eb="55">
      <t>フウフ</t>
    </rPh>
    <rPh sb="57" eb="59">
      <t>モノワス</t>
    </rPh>
    <rPh sb="70" eb="72">
      <t>メイワク</t>
    </rPh>
    <rPh sb="92" eb="94">
      <t>シセツ</t>
    </rPh>
    <rPh sb="95" eb="97">
      <t>ニュウショ</t>
    </rPh>
    <phoneticPr fontId="1"/>
  </si>
  <si>
    <t>・物忘れがひどくなり、スーパーでレジを通さず品物を持ち帰ってしまう。 何個も同じものを買う、ゴミ出しの日を間違えてしまう等の様子が見られる。
・通院や服薬ができなくなっている。</t>
    <rPh sb="1" eb="3">
      <t>モノワス</t>
    </rPh>
    <rPh sb="35" eb="37">
      <t>ナンコ</t>
    </rPh>
    <rPh sb="38" eb="39">
      <t>オナ</t>
    </rPh>
    <rPh sb="43" eb="44">
      <t>カ</t>
    </rPh>
    <rPh sb="60" eb="61">
      <t>ナド</t>
    </rPh>
    <rPh sb="62" eb="64">
      <t>ヨウス</t>
    </rPh>
    <rPh sb="65" eb="66">
      <t>ミ</t>
    </rPh>
    <rPh sb="72" eb="74">
      <t>ツウイン</t>
    </rPh>
    <rPh sb="75" eb="77">
      <t>フクヤク</t>
    </rPh>
    <phoneticPr fontId="1"/>
  </si>
  <si>
    <t>・長男家族は近隣市に住んでいるが、独居生活が継続できるかどうか不安。
・物忘れが目立ってきてから、地域活動に参加できなくなり、交流がなくなっている。
・スーパーや近隣住民とのトラブルが見られ、花子さんが孤立しつつある。</t>
    <rPh sb="1" eb="3">
      <t>チョウナン</t>
    </rPh>
    <rPh sb="3" eb="5">
      <t>カゾク</t>
    </rPh>
    <rPh sb="6" eb="8">
      <t>キンリン</t>
    </rPh>
    <rPh sb="8" eb="9">
      <t>シ</t>
    </rPh>
    <rPh sb="10" eb="11">
      <t>ス</t>
    </rPh>
    <rPh sb="17" eb="19">
      <t>ドッキョ</t>
    </rPh>
    <rPh sb="19" eb="21">
      <t>セイカツ</t>
    </rPh>
    <rPh sb="22" eb="24">
      <t>ケイゾク</t>
    </rPh>
    <rPh sb="31" eb="33">
      <t>フアン</t>
    </rPh>
    <rPh sb="63" eb="65">
      <t>コウリュウ</t>
    </rPh>
    <rPh sb="81" eb="83">
      <t>キンリン</t>
    </rPh>
    <rPh sb="83" eb="85">
      <t>ジュウミン</t>
    </rPh>
    <phoneticPr fontId="1"/>
  </si>
  <si>
    <t>認知症状が悪化し、地域とのトラブルが起きてきているケース</t>
    <rPh sb="0" eb="2">
      <t>ニンチ</t>
    </rPh>
    <rPh sb="2" eb="4">
      <t>ショウジョウ</t>
    </rPh>
    <rPh sb="5" eb="7">
      <t>アッカ</t>
    </rPh>
    <rPh sb="9" eb="11">
      <t>チイキ</t>
    </rPh>
    <rPh sb="18" eb="19">
      <t>オ</t>
    </rPh>
    <phoneticPr fontId="1"/>
  </si>
  <si>
    <t>以前より、近くの■■スーパーによく買物に行かれていたが、認知症状が悪化し、何個も同じものを買う、支払いを忘れてそのまま帰ろうとし、スーパーの店員を困らせ警察沙汰となることがあった。　本人、毎日の買物が日課としており楽しみでもある。 また、ゴミ出しの日を間違え、近隣から苦情が出たりすることや、以前は自分で内科受信できていたが、最近通院ができておらず、そのために服薬もできていない様子が見られている。ＣＭとしては、まだ地域や近隣住民の方々の理解とできる範囲での見守りがあれば自宅での生活を継続できるのではないかと思っている。今後、地域での生活を本人、家族、近隣住民が安心して過ごしていくためにどのように支援していけばよいか？</t>
    <rPh sb="0" eb="2">
      <t>イゼン</t>
    </rPh>
    <rPh sb="5" eb="6">
      <t>チカ</t>
    </rPh>
    <rPh sb="17" eb="18">
      <t>カ</t>
    </rPh>
    <rPh sb="18" eb="19">
      <t>モノ</t>
    </rPh>
    <rPh sb="20" eb="21">
      <t>イ</t>
    </rPh>
    <rPh sb="76" eb="78">
      <t>ケイサツ</t>
    </rPh>
    <rPh sb="78" eb="80">
      <t>ザタ</t>
    </rPh>
    <rPh sb="91" eb="93">
      <t>ホンニン</t>
    </rPh>
    <rPh sb="94" eb="96">
      <t>マイニチ</t>
    </rPh>
    <rPh sb="97" eb="98">
      <t>カ</t>
    </rPh>
    <rPh sb="98" eb="99">
      <t>モノ</t>
    </rPh>
    <rPh sb="100" eb="102">
      <t>ニッカ</t>
    </rPh>
    <rPh sb="107" eb="108">
      <t>タノ</t>
    </rPh>
    <rPh sb="121" eb="122">
      <t>ダ</t>
    </rPh>
    <rPh sb="124" eb="125">
      <t>ヒ</t>
    </rPh>
    <rPh sb="126" eb="128">
      <t>マチガ</t>
    </rPh>
    <rPh sb="130" eb="132">
      <t>キンリン</t>
    </rPh>
    <rPh sb="134" eb="136">
      <t>クジョウ</t>
    </rPh>
    <rPh sb="137" eb="138">
      <t>デ</t>
    </rPh>
    <rPh sb="146" eb="148">
      <t>イゼン</t>
    </rPh>
    <rPh sb="149" eb="151">
      <t>ジブン</t>
    </rPh>
    <rPh sb="152" eb="154">
      <t>ナイカ</t>
    </rPh>
    <rPh sb="154" eb="156">
      <t>ジュシン</t>
    </rPh>
    <rPh sb="163" eb="165">
      <t>サイキン</t>
    </rPh>
    <rPh sb="165" eb="167">
      <t>ツウイン</t>
    </rPh>
    <rPh sb="180" eb="182">
      <t>フクヤク</t>
    </rPh>
    <rPh sb="189" eb="191">
      <t>ヨウス</t>
    </rPh>
    <rPh sb="192" eb="193">
      <t>ミ</t>
    </rPh>
    <rPh sb="208" eb="210">
      <t>チイキ</t>
    </rPh>
    <rPh sb="211" eb="213">
      <t>キンリン</t>
    </rPh>
    <rPh sb="213" eb="215">
      <t>ジュウミン</t>
    </rPh>
    <rPh sb="216" eb="218">
      <t>カタガタ</t>
    </rPh>
    <rPh sb="219" eb="221">
      <t>リカイ</t>
    </rPh>
    <rPh sb="225" eb="227">
      <t>ハンイ</t>
    </rPh>
    <rPh sb="229" eb="231">
      <t>ミマモ</t>
    </rPh>
    <rPh sb="236" eb="238">
      <t>ジタク</t>
    </rPh>
    <rPh sb="240" eb="242">
      <t>セイカツ</t>
    </rPh>
    <rPh sb="243" eb="245">
      <t>ケイゾク</t>
    </rPh>
    <rPh sb="255" eb="256">
      <t>オモ</t>
    </rPh>
    <rPh sb="261" eb="263">
      <t>コンゴ</t>
    </rPh>
    <rPh sb="264" eb="266">
      <t>チイキ</t>
    </rPh>
    <rPh sb="268" eb="270">
      <t>セイカツ</t>
    </rPh>
    <rPh sb="271" eb="273">
      <t>ホンニン</t>
    </rPh>
    <rPh sb="274" eb="276">
      <t>カゾク</t>
    </rPh>
    <rPh sb="277" eb="279">
      <t>キンリン</t>
    </rPh>
    <rPh sb="279" eb="281">
      <t>ジュウミン</t>
    </rPh>
    <rPh sb="282" eb="284">
      <t>アンシン</t>
    </rPh>
    <rPh sb="286" eb="287">
      <t>ス</t>
    </rPh>
    <rPh sb="300" eb="302">
      <t>シエン</t>
    </rPh>
    <phoneticPr fontId="1"/>
  </si>
  <si>
    <t xml:space="preserve">・買物や散歩以外の興味や周りの人との交流を楽しむことを目的に通所介護を利用。
通所介護　▲▲デイサービス　週3回　月・水・金
</t>
    <rPh sb="1" eb="2">
      <t>カ</t>
    </rPh>
    <rPh sb="2" eb="3">
      <t>モノ</t>
    </rPh>
    <rPh sb="4" eb="6">
      <t>サンポ</t>
    </rPh>
    <rPh sb="6" eb="8">
      <t>イガイ</t>
    </rPh>
    <rPh sb="9" eb="11">
      <t>キョウミ</t>
    </rPh>
    <rPh sb="12" eb="13">
      <t>マワ</t>
    </rPh>
    <rPh sb="15" eb="16">
      <t>ヒト</t>
    </rPh>
    <rPh sb="18" eb="20">
      <t>コウリュウ</t>
    </rPh>
    <rPh sb="21" eb="22">
      <t>タノ</t>
    </rPh>
    <rPh sb="27" eb="29">
      <t>モクテキ</t>
    </rPh>
    <rPh sb="30" eb="34">
      <t>ツウショカイゴ</t>
    </rPh>
    <rPh sb="35" eb="37">
      <t>リヨウ</t>
    </rPh>
    <rPh sb="39" eb="43">
      <t>ツウショカイゴ</t>
    </rPh>
    <rPh sb="53" eb="54">
      <t>シュウ</t>
    </rPh>
    <rPh sb="55" eb="56">
      <t>カイ</t>
    </rPh>
    <rPh sb="57" eb="58">
      <t>ツキ</t>
    </rPh>
    <rPh sb="59" eb="60">
      <t>ミズ</t>
    </rPh>
    <rPh sb="61" eb="62">
      <t>キン</t>
    </rPh>
    <phoneticPr fontId="1"/>
  </si>
  <si>
    <t>（ADL・IADL)
・ADL自立。調理や掃除、洗濯などの家事は自立しているが、決まった料理しか作れなくなってきていること、うまく作れず失敗することもあり自信を無くしている言動がある。　
・金銭管理は自己管理されている。
・物忘れがひどくなり、買物に行った際、スーパーでお金を払わずに品物を持ち帰る。ゴミ出し日を間違うなどの様子がみられている。
（病歴・服薬状況・通院状況）
・今までに大きな病気はない。　認知症で、●●医院受診していたが、「私はどこも悪くないから」と、2週間に1回の定期受診ができなくなっている。　アリセプト処方されており、服薬は自己管理していたが、受診同様できなくなっている。　水分摂取、食事量、便秘の有無等については不明。</t>
    <rPh sb="18" eb="20">
      <t>チョウリ</t>
    </rPh>
    <rPh sb="21" eb="23">
      <t>ソウジ</t>
    </rPh>
    <rPh sb="24" eb="26">
      <t>センタク</t>
    </rPh>
    <rPh sb="29" eb="31">
      <t>カジ</t>
    </rPh>
    <rPh sb="32" eb="34">
      <t>ジリツ</t>
    </rPh>
    <rPh sb="40" eb="41">
      <t>キ</t>
    </rPh>
    <rPh sb="44" eb="46">
      <t>リョウリ</t>
    </rPh>
    <rPh sb="48" eb="49">
      <t>ツク</t>
    </rPh>
    <rPh sb="65" eb="66">
      <t>ツク</t>
    </rPh>
    <rPh sb="68" eb="70">
      <t>シッパイ</t>
    </rPh>
    <rPh sb="77" eb="79">
      <t>ジシン</t>
    </rPh>
    <rPh sb="80" eb="81">
      <t>ナ</t>
    </rPh>
    <rPh sb="86" eb="88">
      <t>ゲンドウ</t>
    </rPh>
    <rPh sb="95" eb="97">
      <t>キンセン</t>
    </rPh>
    <rPh sb="97" eb="99">
      <t>カンリ</t>
    </rPh>
    <rPh sb="100" eb="102">
      <t>ジコ</t>
    </rPh>
    <rPh sb="102" eb="104">
      <t>カンリ</t>
    </rPh>
    <rPh sb="174" eb="176">
      <t>ビョウレキ</t>
    </rPh>
    <rPh sb="177" eb="179">
      <t>フクヤク</t>
    </rPh>
    <rPh sb="179" eb="181">
      <t>ジョウキョウ</t>
    </rPh>
    <rPh sb="182" eb="184">
      <t>ツウイン</t>
    </rPh>
    <rPh sb="184" eb="186">
      <t>ジョウキョウ</t>
    </rPh>
    <rPh sb="203" eb="206">
      <t>ニンチショウ</t>
    </rPh>
    <rPh sb="210" eb="212">
      <t>イイン</t>
    </rPh>
    <rPh sb="236" eb="238">
      <t>シュウカン</t>
    </rPh>
    <rPh sb="240" eb="241">
      <t>カイ</t>
    </rPh>
    <rPh sb="242" eb="244">
      <t>テイキ</t>
    </rPh>
    <rPh sb="244" eb="246">
      <t>ジュシン</t>
    </rPh>
    <rPh sb="263" eb="265">
      <t>ショホウ</t>
    </rPh>
    <rPh sb="271" eb="273">
      <t>フクヤク</t>
    </rPh>
    <rPh sb="274" eb="276">
      <t>ジコ</t>
    </rPh>
    <rPh sb="276" eb="278">
      <t>カンリ</t>
    </rPh>
    <rPh sb="284" eb="286">
      <t>ジュシン</t>
    </rPh>
    <rPh sb="286" eb="288">
      <t>ドウヨウ</t>
    </rPh>
    <rPh sb="299" eb="301">
      <t>スイブン</t>
    </rPh>
    <rPh sb="301" eb="303">
      <t>セッシュ</t>
    </rPh>
    <rPh sb="304" eb="306">
      <t>ショクジ</t>
    </rPh>
    <rPh sb="306" eb="307">
      <t>リョウ</t>
    </rPh>
    <rPh sb="308" eb="310">
      <t>ベンピ</t>
    </rPh>
    <rPh sb="311" eb="313">
      <t>ウム</t>
    </rPh>
    <rPh sb="313" eb="314">
      <t>トウ</t>
    </rPh>
    <rPh sb="319" eb="321">
      <t>フメイ</t>
    </rPh>
    <phoneticPr fontId="1"/>
  </si>
  <si>
    <t>民生委員のＡさんが、気にかけて見守りされている。</t>
    <rPh sb="0" eb="2">
      <t>ミンセイ</t>
    </rPh>
    <rPh sb="2" eb="4">
      <t>イイン</t>
    </rPh>
    <rPh sb="10" eb="11">
      <t>キ</t>
    </rPh>
    <rPh sb="15" eb="17">
      <t>ミマモ</t>
    </rPh>
    <phoneticPr fontId="1"/>
  </si>
  <si>
    <t>経済的には特に問題なし。</t>
    <rPh sb="0" eb="3">
      <t>ケイザイテキ</t>
    </rPh>
    <rPh sb="5" eb="6">
      <t>トク</t>
    </rPh>
    <rPh sb="7" eb="9">
      <t>モンダイ</t>
    </rPh>
    <phoneticPr fontId="1"/>
  </si>
  <si>
    <t>・スーパーや近隣とのトラブルについて、本人、家族ｊ、地域が安心して過ごすために、どのようなことが必要か。
・通院や服薬ができていないため、健康状態の維持や医療的ケアについて、どのようなことが必要か。
・花子さんが地域の活動に、また参加できるために、どのようなことが必要か。</t>
    <rPh sb="6" eb="8">
      <t>キンリン</t>
    </rPh>
    <rPh sb="33" eb="34">
      <t>ス</t>
    </rPh>
    <rPh sb="48" eb="50">
      <t>ヒツヨウ</t>
    </rPh>
    <rPh sb="54" eb="56">
      <t>ツウイン</t>
    </rPh>
    <rPh sb="57" eb="59">
      <t>フクヤク</t>
    </rPh>
    <rPh sb="69" eb="71">
      <t>ケンコウ</t>
    </rPh>
    <rPh sb="71" eb="73">
      <t>ジョウタイ</t>
    </rPh>
    <rPh sb="74" eb="76">
      <t>イジ</t>
    </rPh>
    <rPh sb="77" eb="80">
      <t>イリョウテキ</t>
    </rPh>
    <rPh sb="95" eb="97">
      <t>ヒツヨウ</t>
    </rPh>
    <rPh sb="101" eb="103">
      <t>ハナコ</t>
    </rPh>
    <rPh sb="132" eb="13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</si>
</sst>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quot;歳&quot;"/>
  </numFmts>
  <fonts count="6" x14ac:knownFonts="1">
    <font>
      <sz val="11"/>
      <color theme="1"/>
      <name val="ＭＳ Ｐゴシック"/>
      <family val="2"/>
      <charset val="128"/>
      <scheme val="minor"/>
    </font>
    <font>
      <sz val="6"/>
      <name val="ＭＳ Ｐゴシック"/>
      <family val="2"/>
      <charset val="128"/>
      <scheme val="minor"/>
    </font>
    <font>
      <sz val="20"/>
      <color theme="1"/>
      <name val="HGPｺﾞｼｯｸE"/>
      <family val="3"/>
      <charset val="128"/>
    </font>
    <font>
      <sz val="13"/>
      <color theme="1"/>
      <name val="ＭＳ Ｐゴシック"/>
      <family val="2"/>
      <charset val="128"/>
      <scheme val="minor"/>
    </font>
    <font>
      <sz val="13"/>
      <color theme="1"/>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style="thin">
        <color auto="1"/>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s>
  <cellStyleXfs count="1">
    <xf numFmtId="0" fontId="0" fillId="0" borderId="0">
      <alignment vertical="center"/>
    </xf>
  </cellStyleXfs>
  <cellXfs count="146">
    <xf numFmtId="0" fontId="0" fillId="0" borderId="0" xfId="0">
      <alignment vertical="center"/>
    </xf>
    <xf numFmtId="0" fontId="0" fillId="0" borderId="0" xfId="0" applyBorder="1" applyAlignme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lignment vertical="center"/>
    </xf>
    <xf numFmtId="0" fontId="4" fillId="0" borderId="2" xfId="0" applyFont="1" applyBorder="1" applyAlignment="1">
      <alignment horizontal="center" vertical="center" shrinkToFit="1"/>
    </xf>
    <xf numFmtId="0" fontId="3" fillId="0" borderId="2" xfId="0" applyFont="1" applyBorder="1" applyAlignment="1">
      <alignment horizontal="center" vertical="center" shrinkToFit="1"/>
    </xf>
    <xf numFmtId="0" fontId="4" fillId="0" borderId="2" xfId="0" applyFont="1" applyBorder="1" applyAlignment="1">
      <alignment horizontal="center" vertical="center" shrinkToFit="1"/>
    </xf>
    <xf numFmtId="0" fontId="3" fillId="0" borderId="2" xfId="0" applyFont="1" applyBorder="1" applyAlignment="1">
      <alignment horizontal="center" vertical="center" shrinkToFi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76" fontId="3" fillId="0" borderId="1" xfId="0" applyNumberFormat="1" applyFont="1" applyBorder="1" applyAlignment="1">
      <alignment horizontal="left" vertical="center" shrinkToFit="1"/>
    </xf>
    <xf numFmtId="176" fontId="3" fillId="0" borderId="2" xfId="0" applyNumberFormat="1" applyFont="1" applyBorder="1" applyAlignment="1">
      <alignment horizontal="left" vertical="center" shrinkToFit="1"/>
    </xf>
    <xf numFmtId="176" fontId="3" fillId="0" borderId="3" xfId="0" applyNumberFormat="1" applyFont="1" applyBorder="1" applyAlignment="1">
      <alignment horizontal="left" vertical="center" shrinkToFit="1"/>
    </xf>
    <xf numFmtId="0" fontId="3" fillId="0" borderId="18" xfId="0" applyFont="1" applyFill="1" applyBorder="1" applyAlignment="1">
      <alignment horizontal="left" vertical="center" shrinkToFit="1"/>
    </xf>
    <xf numFmtId="0" fontId="3" fillId="0" borderId="19"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3" fillId="0" borderId="2" xfId="0" applyFont="1" applyFill="1" applyBorder="1" applyAlignment="1">
      <alignment horizontal="center" vertical="center"/>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176" fontId="3" fillId="0" borderId="1" xfId="0" applyNumberFormat="1" applyFont="1" applyBorder="1" applyAlignment="1">
      <alignment horizontal="center" vertical="center" shrinkToFit="1"/>
    </xf>
    <xf numFmtId="176" fontId="3" fillId="0" borderId="2" xfId="0" applyNumberFormat="1" applyFont="1" applyBorder="1" applyAlignment="1">
      <alignment horizontal="center" vertical="center" shrinkToFit="1"/>
    </xf>
    <xf numFmtId="177" fontId="3" fillId="0" borderId="2" xfId="0" applyNumberFormat="1" applyFont="1" applyBorder="1" applyAlignment="1">
      <alignment horizontal="left" vertical="center" shrinkToFit="1"/>
    </xf>
    <xf numFmtId="177" fontId="3" fillId="0" borderId="3" xfId="0" applyNumberFormat="1" applyFont="1" applyBorder="1" applyAlignment="1">
      <alignment horizontal="left" vertical="center" shrinkToFi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177" fontId="3" fillId="2" borderId="1" xfId="0" applyNumberFormat="1" applyFont="1" applyFill="1" applyBorder="1" applyAlignment="1">
      <alignment horizontal="center" vertical="center" shrinkToFit="1"/>
    </xf>
    <xf numFmtId="177" fontId="3" fillId="2" borderId="2" xfId="0" applyNumberFormat="1" applyFont="1" applyFill="1" applyBorder="1" applyAlignment="1">
      <alignment horizontal="center" vertical="center" shrinkToFit="1"/>
    </xf>
    <xf numFmtId="177" fontId="3" fillId="2" borderId="3" xfId="0"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2" fillId="0" borderId="0" xfId="0" applyFont="1" applyBorder="1" applyAlignment="1">
      <alignment horizontal="center" vertical="center"/>
    </xf>
    <xf numFmtId="176" fontId="3" fillId="0" borderId="1" xfId="0" applyNumberFormat="1" applyFont="1" applyBorder="1" applyAlignment="1">
      <alignment horizontal="right" vertical="center" shrinkToFit="1"/>
    </xf>
    <xf numFmtId="176" fontId="3" fillId="0" borderId="2" xfId="0" applyNumberFormat="1" applyFont="1" applyBorder="1" applyAlignment="1">
      <alignment horizontal="right" vertical="center" shrinkToFit="1"/>
    </xf>
    <xf numFmtId="20" fontId="3" fillId="0" borderId="1" xfId="0" applyNumberFormat="1" applyFont="1" applyBorder="1" applyAlignment="1">
      <alignment horizontal="center" vertical="center" shrinkToFit="1"/>
    </xf>
    <xf numFmtId="20" fontId="3" fillId="0" borderId="2" xfId="0" applyNumberFormat="1" applyFont="1" applyBorder="1" applyAlignment="1">
      <alignment horizontal="center" vertical="center" shrinkToFit="1"/>
    </xf>
    <xf numFmtId="20" fontId="3" fillId="0" borderId="3" xfId="0" applyNumberFormat="1" applyFont="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4" fillId="0" borderId="15"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176" fontId="4" fillId="0" borderId="1" xfId="0" applyNumberFormat="1" applyFont="1" applyBorder="1" applyAlignment="1">
      <alignment horizontal="center" vertical="center" shrinkToFit="1"/>
    </xf>
    <xf numFmtId="176" fontId="4" fillId="0" borderId="2" xfId="0" applyNumberFormat="1" applyFont="1" applyBorder="1" applyAlignment="1">
      <alignment horizontal="center" vertical="center" shrinkToFit="1"/>
    </xf>
    <xf numFmtId="177" fontId="4" fillId="0" borderId="2" xfId="0" applyNumberFormat="1" applyFont="1" applyBorder="1" applyAlignment="1">
      <alignment horizontal="left" vertical="center" shrinkToFit="1"/>
    </xf>
    <xf numFmtId="177" fontId="4" fillId="0" borderId="3" xfId="0" applyNumberFormat="1" applyFont="1" applyBorder="1" applyAlignment="1">
      <alignment horizontal="left" vertical="center" shrinkToFi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176" fontId="4" fillId="0" borderId="1" xfId="0" applyNumberFormat="1" applyFont="1" applyBorder="1" applyAlignment="1">
      <alignment horizontal="left" vertical="center" shrinkToFit="1"/>
    </xf>
    <xf numFmtId="176" fontId="4" fillId="0" borderId="2" xfId="0" applyNumberFormat="1" applyFont="1" applyBorder="1" applyAlignment="1">
      <alignment horizontal="left" vertical="center" shrinkToFit="1"/>
    </xf>
    <xf numFmtId="176" fontId="4" fillId="0" borderId="3" xfId="0" applyNumberFormat="1" applyFont="1" applyBorder="1" applyAlignment="1">
      <alignment horizontal="left" vertical="center" shrinkToFit="1"/>
    </xf>
    <xf numFmtId="177" fontId="4" fillId="2" borderId="1" xfId="0" applyNumberFormat="1" applyFont="1" applyFill="1" applyBorder="1" applyAlignment="1">
      <alignment horizontal="center" vertical="center" shrinkToFit="1"/>
    </xf>
    <xf numFmtId="177" fontId="4" fillId="2" borderId="2" xfId="0" applyNumberFormat="1" applyFont="1" applyFill="1" applyBorder="1" applyAlignment="1">
      <alignment horizontal="center" vertical="center" shrinkToFit="1"/>
    </xf>
    <xf numFmtId="177" fontId="4" fillId="2" borderId="3" xfId="0" applyNumberFormat="1"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176" fontId="4" fillId="0" borderId="1" xfId="0" applyNumberFormat="1" applyFont="1" applyBorder="1" applyAlignment="1">
      <alignment horizontal="right" vertical="center" shrinkToFit="1"/>
    </xf>
    <xf numFmtId="176" fontId="4" fillId="0" borderId="2" xfId="0" applyNumberFormat="1" applyFont="1" applyBorder="1" applyAlignment="1">
      <alignment horizontal="right" vertical="center" shrinkToFit="1"/>
    </xf>
    <xf numFmtId="20" fontId="5" fillId="0" borderId="1" xfId="0" applyNumberFormat="1" applyFont="1" applyBorder="1" applyAlignment="1">
      <alignment horizontal="center" vertical="center" shrinkToFit="1"/>
    </xf>
    <xf numFmtId="20" fontId="5" fillId="0" borderId="2" xfId="0" applyNumberFormat="1" applyFont="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0" borderId="10" xfId="0" applyFont="1" applyBorder="1" applyAlignment="1">
      <alignment horizontal="left" vertical="center" shrinkToFit="1"/>
    </xf>
    <xf numFmtId="0" fontId="4" fillId="0" borderId="4" xfId="0" applyFont="1" applyBorder="1" applyAlignment="1">
      <alignment horizontal="left" vertical="center" shrinkToFit="1"/>
    </xf>
    <xf numFmtId="20" fontId="4" fillId="0" borderId="1" xfId="0" applyNumberFormat="1" applyFont="1" applyBorder="1" applyAlignment="1">
      <alignment horizontal="center" vertical="center" shrinkToFit="1"/>
    </xf>
    <xf numFmtId="20" fontId="4" fillId="0" borderId="2"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3.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0</xdr:colOff>
      <xdr:row>101</xdr:row>
      <xdr:rowOff>91407</xdr:rowOff>
    </xdr:from>
    <xdr:to>
      <xdr:col>8</xdr:col>
      <xdr:colOff>103188</xdr:colOff>
      <xdr:row>102</xdr:row>
      <xdr:rowOff>78644</xdr:rowOff>
    </xdr:to>
    <xdr:grpSp>
      <xdr:nvGrpSpPr>
        <xdr:cNvPr id="2" name="グループ化 1"/>
        <xdr:cNvGrpSpPr/>
      </xdr:nvGrpSpPr>
      <xdr:grpSpPr>
        <a:xfrm>
          <a:off x="1771650" y="30142782"/>
          <a:ext cx="693738" cy="253937"/>
          <a:chOff x="0" y="23751"/>
          <a:chExt cx="1295586" cy="257064"/>
        </a:xfrm>
      </xdr:grpSpPr>
      <xdr:cxnSp macro="">
        <xdr:nvCxnSpPr>
          <xdr:cNvPr id="3" name="直線コネクタ 2"/>
          <xdr:cNvCxnSpPr/>
        </xdr:nvCxnSpPr>
        <xdr:spPr>
          <a:xfrm>
            <a:off x="456880" y="148146"/>
            <a:ext cx="368136"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4" name="円/楕円 3"/>
          <xdr:cNvSpPr/>
        </xdr:nvSpPr>
        <xdr:spPr>
          <a:xfrm>
            <a:off x="824965" y="25712"/>
            <a:ext cx="470621" cy="255103"/>
          </a:xfrm>
          <a:prstGeom prst="ellipse">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正方形/長方形 4"/>
          <xdr:cNvSpPr/>
        </xdr:nvSpPr>
        <xdr:spPr>
          <a:xfrm>
            <a:off x="0" y="23751"/>
            <a:ext cx="470621" cy="255103"/>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5</xdr:col>
      <xdr:colOff>295274</xdr:colOff>
      <xdr:row>102</xdr:row>
      <xdr:rowOff>173321</xdr:rowOff>
    </xdr:from>
    <xdr:to>
      <xdr:col>8</xdr:col>
      <xdr:colOff>99712</xdr:colOff>
      <xdr:row>103</xdr:row>
      <xdr:rowOff>160558</xdr:rowOff>
    </xdr:to>
    <xdr:grpSp>
      <xdr:nvGrpSpPr>
        <xdr:cNvPr id="6" name="グループ化 5"/>
        <xdr:cNvGrpSpPr/>
      </xdr:nvGrpSpPr>
      <xdr:grpSpPr>
        <a:xfrm>
          <a:off x="1771649" y="30491396"/>
          <a:ext cx="690263" cy="253937"/>
          <a:chOff x="-2" y="4466"/>
          <a:chExt cx="1276516" cy="257064"/>
        </a:xfrm>
      </xdr:grpSpPr>
      <xdr:cxnSp macro="">
        <xdr:nvCxnSpPr>
          <xdr:cNvPr id="7" name="直線コネクタ 6"/>
          <xdr:cNvCxnSpPr/>
        </xdr:nvCxnSpPr>
        <xdr:spPr>
          <a:xfrm>
            <a:off x="454623" y="132272"/>
            <a:ext cx="36766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8" name="円/楕円 7"/>
          <xdr:cNvSpPr/>
        </xdr:nvSpPr>
        <xdr:spPr>
          <a:xfrm>
            <a:off x="810486" y="6427"/>
            <a:ext cx="466028" cy="255103"/>
          </a:xfrm>
          <a:prstGeom prst="ellipse">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 name="正方形/長方形 8"/>
          <xdr:cNvSpPr/>
        </xdr:nvSpPr>
        <xdr:spPr>
          <a:xfrm>
            <a:off x="-2" y="4466"/>
            <a:ext cx="466028" cy="255103"/>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11</xdr:col>
      <xdr:colOff>72582</xdr:colOff>
      <xdr:row>101</xdr:row>
      <xdr:rowOff>8890</xdr:rowOff>
    </xdr:from>
    <xdr:to>
      <xdr:col>14</xdr:col>
      <xdr:colOff>189444</xdr:colOff>
      <xdr:row>103</xdr:row>
      <xdr:rowOff>169009</xdr:rowOff>
    </xdr:to>
    <xdr:grpSp>
      <xdr:nvGrpSpPr>
        <xdr:cNvPr id="10" name="グループ化 9"/>
        <xdr:cNvGrpSpPr/>
      </xdr:nvGrpSpPr>
      <xdr:grpSpPr>
        <a:xfrm>
          <a:off x="3320607" y="30060265"/>
          <a:ext cx="1002687" cy="693519"/>
          <a:chOff x="7906" y="0"/>
          <a:chExt cx="831275" cy="702596"/>
        </a:xfrm>
      </xdr:grpSpPr>
      <xdr:grpSp>
        <xdr:nvGrpSpPr>
          <xdr:cNvPr id="11" name="グループ化 10"/>
          <xdr:cNvGrpSpPr/>
        </xdr:nvGrpSpPr>
        <xdr:grpSpPr>
          <a:xfrm>
            <a:off x="11054" y="0"/>
            <a:ext cx="750127" cy="266183"/>
            <a:chOff x="11062" y="0"/>
            <a:chExt cx="750694" cy="266183"/>
          </a:xfrm>
        </xdr:grpSpPr>
        <xdr:cxnSp macro="">
          <xdr:nvCxnSpPr>
            <xdr:cNvPr id="18" name="直線コネクタ 17"/>
            <xdr:cNvCxnSpPr/>
          </xdr:nvCxnSpPr>
          <xdr:spPr>
            <a:xfrm>
              <a:off x="225631" y="154379"/>
              <a:ext cx="36813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9" name="円/楕円 18"/>
            <xdr:cNvSpPr/>
          </xdr:nvSpPr>
          <xdr:spPr>
            <a:xfrm>
              <a:off x="542252" y="0"/>
              <a:ext cx="219504" cy="255298"/>
            </a:xfrm>
            <a:prstGeom prst="ellipse">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0" name="正方形/長方形 19"/>
            <xdr:cNvSpPr/>
          </xdr:nvSpPr>
          <xdr:spPr>
            <a:xfrm>
              <a:off x="11062" y="10885"/>
              <a:ext cx="219504" cy="255298"/>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xnSp macro="">
        <xdr:nvCxnSpPr>
          <xdr:cNvPr id="12" name="直線コネクタ 11"/>
          <xdr:cNvCxnSpPr/>
        </xdr:nvCxnSpPr>
        <xdr:spPr>
          <a:xfrm>
            <a:off x="415637" y="154379"/>
            <a:ext cx="0" cy="17795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3" name="直線コネクタ 12"/>
          <xdr:cNvCxnSpPr/>
        </xdr:nvCxnSpPr>
        <xdr:spPr>
          <a:xfrm flipH="1">
            <a:off x="130630" y="344385"/>
            <a:ext cx="58801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 name="直線コネクタ 13"/>
          <xdr:cNvCxnSpPr/>
        </xdr:nvCxnSpPr>
        <xdr:spPr>
          <a:xfrm>
            <a:off x="724395" y="344385"/>
            <a:ext cx="0" cy="17780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5" name="直線コネクタ 14"/>
          <xdr:cNvCxnSpPr/>
        </xdr:nvCxnSpPr>
        <xdr:spPr>
          <a:xfrm>
            <a:off x="130629" y="344385"/>
            <a:ext cx="0" cy="17780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6" name="円/楕円 15"/>
          <xdr:cNvSpPr/>
        </xdr:nvSpPr>
        <xdr:spPr>
          <a:xfrm>
            <a:off x="619843" y="447298"/>
            <a:ext cx="219338" cy="255298"/>
          </a:xfrm>
          <a:prstGeom prst="ellipse">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7" name="正方形/長方形 16"/>
          <xdr:cNvSpPr/>
        </xdr:nvSpPr>
        <xdr:spPr>
          <a:xfrm>
            <a:off x="7906" y="445315"/>
            <a:ext cx="219338" cy="255298"/>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19</xdr:col>
      <xdr:colOff>123825</xdr:colOff>
      <xdr:row>98</xdr:row>
      <xdr:rowOff>139699</xdr:rowOff>
    </xdr:from>
    <xdr:to>
      <xdr:col>24</xdr:col>
      <xdr:colOff>123825</xdr:colOff>
      <xdr:row>100</xdr:row>
      <xdr:rowOff>262888</xdr:rowOff>
    </xdr:to>
    <xdr:sp macro="" textlink="">
      <xdr:nvSpPr>
        <xdr:cNvPr id="21" name="円/楕円 20"/>
        <xdr:cNvSpPr/>
      </xdr:nvSpPr>
      <xdr:spPr>
        <a:xfrm>
          <a:off x="5734050" y="29390974"/>
          <a:ext cx="1476375" cy="656589"/>
        </a:xfrm>
        <a:prstGeom prst="ellipse">
          <a:avLst/>
        </a:prstGeom>
        <a:ln w="12700">
          <a:prstDash val="dash"/>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17</xdr:col>
      <xdr:colOff>221615</xdr:colOff>
      <xdr:row>101</xdr:row>
      <xdr:rowOff>206375</xdr:rowOff>
    </xdr:from>
    <xdr:to>
      <xdr:col>20</xdr:col>
      <xdr:colOff>55790</xdr:colOff>
      <xdr:row>101</xdr:row>
      <xdr:rowOff>206375</xdr:rowOff>
    </xdr:to>
    <xdr:cxnSp macro="">
      <xdr:nvCxnSpPr>
        <xdr:cNvPr id="22" name="直線コネクタ 21"/>
        <xdr:cNvCxnSpPr/>
      </xdr:nvCxnSpPr>
      <xdr:spPr>
        <a:xfrm>
          <a:off x="5241290" y="30257750"/>
          <a:ext cx="720000"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229235</xdr:colOff>
      <xdr:row>102</xdr:row>
      <xdr:rowOff>123825</xdr:rowOff>
    </xdr:from>
    <xdr:to>
      <xdr:col>20</xdr:col>
      <xdr:colOff>63410</xdr:colOff>
      <xdr:row>102</xdr:row>
      <xdr:rowOff>123825</xdr:rowOff>
    </xdr:to>
    <xdr:cxnSp macro="">
      <xdr:nvCxnSpPr>
        <xdr:cNvPr id="23" name="直線コネクタ 22"/>
        <xdr:cNvCxnSpPr/>
      </xdr:nvCxnSpPr>
      <xdr:spPr>
        <a:xfrm>
          <a:off x="5248910" y="30441900"/>
          <a:ext cx="720000" cy="0"/>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xdr:colOff>
      <xdr:row>98</xdr:row>
      <xdr:rowOff>215900</xdr:rowOff>
    </xdr:from>
    <xdr:to>
      <xdr:col>8</xdr:col>
      <xdr:colOff>15879</xdr:colOff>
      <xdr:row>99</xdr:row>
      <xdr:rowOff>208245</xdr:rowOff>
    </xdr:to>
    <xdr:grpSp>
      <xdr:nvGrpSpPr>
        <xdr:cNvPr id="24" name="グループ化 23"/>
        <xdr:cNvGrpSpPr/>
      </xdr:nvGrpSpPr>
      <xdr:grpSpPr>
        <a:xfrm>
          <a:off x="1771653" y="29467175"/>
          <a:ext cx="606426" cy="259045"/>
          <a:chOff x="1476373" y="21913850"/>
          <a:chExt cx="1037307" cy="259045"/>
        </a:xfrm>
      </xdr:grpSpPr>
      <xdr:sp macro="" textlink="">
        <xdr:nvSpPr>
          <xdr:cNvPr id="25" name="円/楕円 24"/>
          <xdr:cNvSpPr/>
        </xdr:nvSpPr>
        <xdr:spPr>
          <a:xfrm>
            <a:off x="1476373" y="21916390"/>
            <a:ext cx="431053" cy="252000"/>
          </a:xfrm>
          <a:prstGeom prst="ellipse">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 name="テキスト ボックス 25"/>
          <xdr:cNvSpPr txBox="1"/>
        </xdr:nvSpPr>
        <xdr:spPr>
          <a:xfrm>
            <a:off x="1926306" y="21913850"/>
            <a:ext cx="58737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女性</a:t>
            </a:r>
          </a:p>
        </xdr:txBody>
      </xdr:sp>
    </xdr:grpSp>
    <xdr:clientData/>
  </xdr:twoCellAnchor>
  <xdr:twoCellAnchor>
    <xdr:from>
      <xdr:col>6</xdr:col>
      <xdr:colOff>0</xdr:colOff>
      <xdr:row>100</xdr:row>
      <xdr:rowOff>17145</xdr:rowOff>
    </xdr:from>
    <xdr:to>
      <xdr:col>8</xdr:col>
      <xdr:colOff>12700</xdr:colOff>
      <xdr:row>101</xdr:row>
      <xdr:rowOff>11395</xdr:rowOff>
    </xdr:to>
    <xdr:grpSp>
      <xdr:nvGrpSpPr>
        <xdr:cNvPr id="27" name="グループ化 26"/>
        <xdr:cNvGrpSpPr/>
      </xdr:nvGrpSpPr>
      <xdr:grpSpPr>
        <a:xfrm>
          <a:off x="1771650" y="29801820"/>
          <a:ext cx="603250" cy="260950"/>
          <a:chOff x="1489075" y="22286595"/>
          <a:chExt cx="1022391" cy="260950"/>
        </a:xfrm>
      </xdr:grpSpPr>
      <xdr:sp macro="" textlink="">
        <xdr:nvSpPr>
          <xdr:cNvPr id="28" name="正方形/長方形 27"/>
          <xdr:cNvSpPr/>
        </xdr:nvSpPr>
        <xdr:spPr>
          <a:xfrm>
            <a:off x="1489075" y="22286595"/>
            <a:ext cx="427091" cy="252000"/>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 name="テキスト ボックス 28"/>
          <xdr:cNvSpPr txBox="1"/>
        </xdr:nvSpPr>
        <xdr:spPr>
          <a:xfrm>
            <a:off x="1924091" y="22288500"/>
            <a:ext cx="5873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男性</a:t>
            </a:r>
          </a:p>
        </xdr:txBody>
      </xdr:sp>
    </xdr:grpSp>
    <xdr:clientData/>
  </xdr:twoCellAnchor>
  <xdr:twoCellAnchor>
    <xdr:from>
      <xdr:col>8</xdr:col>
      <xdr:colOff>226695</xdr:colOff>
      <xdr:row>98</xdr:row>
      <xdr:rowOff>196546</xdr:rowOff>
    </xdr:from>
    <xdr:to>
      <xdr:col>14</xdr:col>
      <xdr:colOff>133358</xdr:colOff>
      <xdr:row>99</xdr:row>
      <xdr:rowOff>196308</xdr:rowOff>
    </xdr:to>
    <xdr:grpSp>
      <xdr:nvGrpSpPr>
        <xdr:cNvPr id="30" name="グループ化 29"/>
        <xdr:cNvGrpSpPr/>
      </xdr:nvGrpSpPr>
      <xdr:grpSpPr>
        <a:xfrm>
          <a:off x="2588895" y="29447821"/>
          <a:ext cx="1678313" cy="266462"/>
          <a:chOff x="2412074" y="21913850"/>
          <a:chExt cx="1350301" cy="279320"/>
        </a:xfrm>
      </xdr:grpSpPr>
      <xdr:sp macro="" textlink="">
        <xdr:nvSpPr>
          <xdr:cNvPr id="31" name="円/楕円 30"/>
          <xdr:cNvSpPr/>
        </xdr:nvSpPr>
        <xdr:spPr>
          <a:xfrm>
            <a:off x="2412074" y="21913850"/>
            <a:ext cx="202749" cy="264160"/>
          </a:xfrm>
          <a:prstGeom prst="ellipse">
            <a:avLst/>
          </a:prstGeom>
          <a:solidFill>
            <a:schemeClr val="tx1"/>
          </a:solidFill>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2" name="テキスト ボックス 31"/>
          <xdr:cNvSpPr txBox="1"/>
        </xdr:nvSpPr>
        <xdr:spPr>
          <a:xfrm>
            <a:off x="2628900" y="21934125"/>
            <a:ext cx="11334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死亡した女性</a:t>
            </a:r>
          </a:p>
        </xdr:txBody>
      </xdr:sp>
    </xdr:grpSp>
    <xdr:clientData/>
  </xdr:twoCellAnchor>
  <xdr:oneCellAnchor>
    <xdr:from>
      <xdr:col>8</xdr:col>
      <xdr:colOff>127000</xdr:colOff>
      <xdr:row>101</xdr:row>
      <xdr:rowOff>85725</xdr:rowOff>
    </xdr:from>
    <xdr:ext cx="587375" cy="259045"/>
    <xdr:sp macro="" textlink="">
      <xdr:nvSpPr>
        <xdr:cNvPr id="33" name="テキスト ボックス 32"/>
        <xdr:cNvSpPr txBox="1"/>
      </xdr:nvSpPr>
      <xdr:spPr>
        <a:xfrm>
          <a:off x="2489200" y="30137100"/>
          <a:ext cx="5873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結婚</a:t>
          </a:r>
        </a:p>
      </xdr:txBody>
    </xdr:sp>
    <xdr:clientData/>
  </xdr:oneCellAnchor>
  <xdr:oneCellAnchor>
    <xdr:from>
      <xdr:col>8</xdr:col>
      <xdr:colOff>133350</xdr:colOff>
      <xdr:row>102</xdr:row>
      <xdr:rowOff>171450</xdr:rowOff>
    </xdr:from>
    <xdr:ext cx="587375" cy="259045"/>
    <xdr:sp macro="" textlink="">
      <xdr:nvSpPr>
        <xdr:cNvPr id="34" name="テキスト ボックス 33"/>
        <xdr:cNvSpPr txBox="1"/>
      </xdr:nvSpPr>
      <xdr:spPr>
        <a:xfrm>
          <a:off x="2495550" y="30489525"/>
          <a:ext cx="5873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離婚</a:t>
          </a:r>
        </a:p>
      </xdr:txBody>
    </xdr:sp>
    <xdr:clientData/>
  </xdr:oneCellAnchor>
  <xdr:oneCellAnchor>
    <xdr:from>
      <xdr:col>14</xdr:col>
      <xdr:colOff>193675</xdr:colOff>
      <xdr:row>101</xdr:row>
      <xdr:rowOff>225425</xdr:rowOff>
    </xdr:from>
    <xdr:ext cx="787400" cy="259045"/>
    <xdr:sp macro="" textlink="">
      <xdr:nvSpPr>
        <xdr:cNvPr id="35" name="テキスト ボックス 34"/>
        <xdr:cNvSpPr txBox="1"/>
      </xdr:nvSpPr>
      <xdr:spPr>
        <a:xfrm>
          <a:off x="4327525" y="30276800"/>
          <a:ext cx="7874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兄妹関係</a:t>
          </a:r>
        </a:p>
      </xdr:txBody>
    </xdr:sp>
    <xdr:clientData/>
  </xdr:oneCellAnchor>
  <xdr:oneCellAnchor>
    <xdr:from>
      <xdr:col>24</xdr:col>
      <xdr:colOff>149225</xdr:colOff>
      <xdr:row>99</xdr:row>
      <xdr:rowOff>117475</xdr:rowOff>
    </xdr:from>
    <xdr:ext cx="1158875" cy="259045"/>
    <xdr:sp macro="" textlink="">
      <xdr:nvSpPr>
        <xdr:cNvPr id="36" name="テキスト ボックス 35"/>
        <xdr:cNvSpPr txBox="1"/>
      </xdr:nvSpPr>
      <xdr:spPr>
        <a:xfrm>
          <a:off x="7235825" y="29635450"/>
          <a:ext cx="11588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家族・同居境界</a:t>
          </a:r>
        </a:p>
      </xdr:txBody>
    </xdr:sp>
    <xdr:clientData/>
  </xdr:oneCellAnchor>
  <xdr:oneCellAnchor>
    <xdr:from>
      <xdr:col>20</xdr:col>
      <xdr:colOff>114300</xdr:colOff>
      <xdr:row>101</xdr:row>
      <xdr:rowOff>76200</xdr:rowOff>
    </xdr:from>
    <xdr:ext cx="1038225" cy="259045"/>
    <xdr:sp macro="" textlink="">
      <xdr:nvSpPr>
        <xdr:cNvPr id="37" name="テキスト ボックス 36"/>
        <xdr:cNvSpPr txBox="1"/>
      </xdr:nvSpPr>
      <xdr:spPr>
        <a:xfrm>
          <a:off x="6019800" y="30127575"/>
          <a:ext cx="10382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肯定的関係</a:t>
          </a:r>
        </a:p>
      </xdr:txBody>
    </xdr:sp>
    <xdr:clientData/>
  </xdr:oneCellAnchor>
  <xdr:twoCellAnchor>
    <xdr:from>
      <xdr:col>8</xdr:col>
      <xdr:colOff>207640</xdr:colOff>
      <xdr:row>99</xdr:row>
      <xdr:rowOff>257175</xdr:rowOff>
    </xdr:from>
    <xdr:to>
      <xdr:col>14</xdr:col>
      <xdr:colOff>133345</xdr:colOff>
      <xdr:row>100</xdr:row>
      <xdr:rowOff>250730</xdr:rowOff>
    </xdr:to>
    <xdr:grpSp>
      <xdr:nvGrpSpPr>
        <xdr:cNvPr id="38" name="グループ化 37"/>
        <xdr:cNvGrpSpPr/>
      </xdr:nvGrpSpPr>
      <xdr:grpSpPr>
        <a:xfrm>
          <a:off x="2569840" y="29775150"/>
          <a:ext cx="1697355" cy="260255"/>
          <a:chOff x="2389035" y="22288500"/>
          <a:chExt cx="1363815" cy="260255"/>
        </a:xfrm>
      </xdr:grpSpPr>
      <xdr:sp macro="" textlink="">
        <xdr:nvSpPr>
          <xdr:cNvPr id="39" name="正方形/長方形 38"/>
          <xdr:cNvSpPr/>
        </xdr:nvSpPr>
        <xdr:spPr>
          <a:xfrm>
            <a:off x="2389035" y="22296755"/>
            <a:ext cx="214171" cy="252000"/>
          </a:xfrm>
          <a:prstGeom prst="rect">
            <a:avLst/>
          </a:prstGeom>
          <a:solidFill>
            <a:schemeClr val="tx1"/>
          </a:solidFill>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 name="テキスト ボックス 39"/>
          <xdr:cNvSpPr txBox="1"/>
        </xdr:nvSpPr>
        <xdr:spPr>
          <a:xfrm>
            <a:off x="2619375" y="22288500"/>
            <a:ext cx="11334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死亡した男性</a:t>
            </a:r>
          </a:p>
        </xdr:txBody>
      </xdr:sp>
    </xdr:grpSp>
    <xdr:clientData/>
  </xdr:twoCellAnchor>
  <xdr:oneCellAnchor>
    <xdr:from>
      <xdr:col>20</xdr:col>
      <xdr:colOff>139700</xdr:colOff>
      <xdr:row>102</xdr:row>
      <xdr:rowOff>209550</xdr:rowOff>
    </xdr:from>
    <xdr:ext cx="1524000" cy="259045"/>
    <xdr:sp macro="" textlink="">
      <xdr:nvSpPr>
        <xdr:cNvPr id="41" name="テキスト ボックス 40"/>
        <xdr:cNvSpPr txBox="1"/>
      </xdr:nvSpPr>
      <xdr:spPr>
        <a:xfrm>
          <a:off x="6045200" y="30527625"/>
          <a:ext cx="1524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関係を求めていく方向</a:t>
          </a:r>
        </a:p>
      </xdr:txBody>
    </xdr:sp>
    <xdr:clientData/>
  </xdr:oneCellAnchor>
  <xdr:oneCellAnchor>
    <xdr:from>
      <xdr:col>20</xdr:col>
      <xdr:colOff>123824</xdr:colOff>
      <xdr:row>102</xdr:row>
      <xdr:rowOff>9525</xdr:rowOff>
    </xdr:from>
    <xdr:ext cx="1641475" cy="259045"/>
    <xdr:sp macro="" textlink="">
      <xdr:nvSpPr>
        <xdr:cNvPr id="42" name="テキスト ボックス 41"/>
        <xdr:cNvSpPr txBox="1"/>
      </xdr:nvSpPr>
      <xdr:spPr>
        <a:xfrm>
          <a:off x="6029324" y="30327600"/>
          <a:ext cx="16414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希薄であやふやな関係</a:t>
          </a:r>
        </a:p>
      </xdr:txBody>
    </xdr:sp>
    <xdr:clientData/>
  </xdr:oneCellAnchor>
  <xdr:twoCellAnchor>
    <xdr:from>
      <xdr:col>38</xdr:col>
      <xdr:colOff>98425</xdr:colOff>
      <xdr:row>91</xdr:row>
      <xdr:rowOff>250825</xdr:rowOff>
    </xdr:from>
    <xdr:to>
      <xdr:col>43</xdr:col>
      <xdr:colOff>73025</xdr:colOff>
      <xdr:row>95</xdr:row>
      <xdr:rowOff>0</xdr:rowOff>
    </xdr:to>
    <xdr:grpSp>
      <xdr:nvGrpSpPr>
        <xdr:cNvPr id="52" name="グループ化 1"/>
        <xdr:cNvGrpSpPr>
          <a:grpSpLocks/>
        </xdr:cNvGrpSpPr>
      </xdr:nvGrpSpPr>
      <xdr:grpSpPr bwMode="auto">
        <a:xfrm>
          <a:off x="11223625" y="27635200"/>
          <a:ext cx="1355725" cy="815975"/>
          <a:chOff x="4810125" y="3028950"/>
          <a:chExt cx="1323975" cy="428625"/>
        </a:xfrm>
      </xdr:grpSpPr>
      <xdr:cxnSp macro="">
        <xdr:nvCxnSpPr>
          <xdr:cNvPr id="53" name="直線コネクタ 52"/>
          <xdr:cNvCxnSpPr/>
        </xdr:nvCxnSpPr>
        <xdr:spPr bwMode="auto">
          <a:xfrm>
            <a:off x="4810125" y="3248025"/>
            <a:ext cx="13144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xdr:cNvCxnSpPr/>
        </xdr:nvCxnSpPr>
        <xdr:spPr bwMode="auto">
          <a:xfrm>
            <a:off x="4810125" y="3257550"/>
            <a:ext cx="0" cy="2000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xdr:nvCxnSpPr>
        <xdr:spPr bwMode="auto">
          <a:xfrm>
            <a:off x="5476875" y="3038475"/>
            <a:ext cx="0" cy="2000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xdr:cNvCxnSpPr/>
        </xdr:nvCxnSpPr>
        <xdr:spPr bwMode="auto">
          <a:xfrm>
            <a:off x="5133975" y="3028950"/>
            <a:ext cx="6381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xdr:cNvCxnSpPr/>
        </xdr:nvCxnSpPr>
        <xdr:spPr bwMode="auto">
          <a:xfrm>
            <a:off x="6134100" y="3238500"/>
            <a:ext cx="0" cy="2000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xdr:cNvCxnSpPr/>
        </xdr:nvCxnSpPr>
        <xdr:spPr bwMode="auto">
          <a:xfrm>
            <a:off x="5476875" y="3238500"/>
            <a:ext cx="0" cy="2000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45</xdr:col>
      <xdr:colOff>63500</xdr:colOff>
      <xdr:row>92</xdr:row>
      <xdr:rowOff>24925</xdr:rowOff>
    </xdr:from>
    <xdr:to>
      <xdr:col>45</xdr:col>
      <xdr:colOff>212726</xdr:colOff>
      <xdr:row>92</xdr:row>
      <xdr:rowOff>228600</xdr:rowOff>
    </xdr:to>
    <xdr:cxnSp macro="">
      <xdr:nvCxnSpPr>
        <xdr:cNvPr id="59" name="直線コネクタ 58"/>
        <xdr:cNvCxnSpPr/>
      </xdr:nvCxnSpPr>
      <xdr:spPr bwMode="auto">
        <a:xfrm flipH="1">
          <a:off x="13122275" y="27676000"/>
          <a:ext cx="149226" cy="2036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98425</xdr:colOff>
      <xdr:row>89</xdr:row>
      <xdr:rowOff>180975</xdr:rowOff>
    </xdr:from>
    <xdr:to>
      <xdr:col>48</xdr:col>
      <xdr:colOff>161925</xdr:colOff>
      <xdr:row>90</xdr:row>
      <xdr:rowOff>254000</xdr:rowOff>
    </xdr:to>
    <xdr:grpSp>
      <xdr:nvGrpSpPr>
        <xdr:cNvPr id="60" name="グループ化 11"/>
        <xdr:cNvGrpSpPr>
          <a:grpSpLocks/>
        </xdr:cNvGrpSpPr>
      </xdr:nvGrpSpPr>
      <xdr:grpSpPr bwMode="auto">
        <a:xfrm>
          <a:off x="13709650" y="27031950"/>
          <a:ext cx="339725" cy="339725"/>
          <a:chOff x="10515600" y="3895725"/>
          <a:chExt cx="329925" cy="323850"/>
        </a:xfrm>
      </xdr:grpSpPr>
      <xdr:cxnSp macro="">
        <xdr:nvCxnSpPr>
          <xdr:cNvPr id="61" name="直線コネクタ 60"/>
          <xdr:cNvCxnSpPr/>
        </xdr:nvCxnSpPr>
        <xdr:spPr>
          <a:xfrm flipV="1">
            <a:off x="10543879" y="3895725"/>
            <a:ext cx="25451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bwMode="auto">
          <a:xfrm>
            <a:off x="10685276" y="3895725"/>
            <a:ext cx="0" cy="14393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bwMode="auto">
          <a:xfrm>
            <a:off x="10525026" y="4039658"/>
            <a:ext cx="320499"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bwMode="auto">
          <a:xfrm>
            <a:off x="10836099" y="4039658"/>
            <a:ext cx="0" cy="1799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bwMode="auto">
          <a:xfrm>
            <a:off x="10515600" y="4039658"/>
            <a:ext cx="0" cy="1799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47</xdr:col>
      <xdr:colOff>98425</xdr:colOff>
      <xdr:row>94</xdr:row>
      <xdr:rowOff>95250</xdr:rowOff>
    </xdr:from>
    <xdr:to>
      <xdr:col>48</xdr:col>
      <xdr:colOff>196635</xdr:colOff>
      <xdr:row>94</xdr:row>
      <xdr:rowOff>95250</xdr:rowOff>
    </xdr:to>
    <xdr:cxnSp macro="">
      <xdr:nvCxnSpPr>
        <xdr:cNvPr id="66" name="直線コネクタ 65"/>
        <xdr:cNvCxnSpPr/>
      </xdr:nvCxnSpPr>
      <xdr:spPr bwMode="auto">
        <a:xfrm>
          <a:off x="13709650" y="28279725"/>
          <a:ext cx="37443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127000</xdr:colOff>
      <xdr:row>89</xdr:row>
      <xdr:rowOff>95250</xdr:rowOff>
    </xdr:from>
    <xdr:to>
      <xdr:col>38</xdr:col>
      <xdr:colOff>69850</xdr:colOff>
      <xdr:row>90</xdr:row>
      <xdr:rowOff>263525</xdr:rowOff>
    </xdr:to>
    <xdr:grpSp>
      <xdr:nvGrpSpPr>
        <xdr:cNvPr id="67" name="グループ化 2"/>
        <xdr:cNvGrpSpPr>
          <a:grpSpLocks/>
        </xdr:cNvGrpSpPr>
      </xdr:nvGrpSpPr>
      <xdr:grpSpPr bwMode="auto">
        <a:xfrm>
          <a:off x="10423525" y="26946225"/>
          <a:ext cx="771525" cy="434975"/>
          <a:chOff x="10734675" y="1000125"/>
          <a:chExt cx="752475" cy="438150"/>
        </a:xfrm>
      </xdr:grpSpPr>
      <xdr:cxnSp macro="">
        <xdr:nvCxnSpPr>
          <xdr:cNvPr id="68" name="直線コネクタ 67"/>
          <xdr:cNvCxnSpPr/>
        </xdr:nvCxnSpPr>
        <xdr:spPr bwMode="auto">
          <a:xfrm>
            <a:off x="10734675" y="1228725"/>
            <a:ext cx="7524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bwMode="auto">
          <a:xfrm>
            <a:off x="10734675" y="1238250"/>
            <a:ext cx="0" cy="2000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bwMode="auto">
          <a:xfrm>
            <a:off x="11115675" y="1009650"/>
            <a:ext cx="0" cy="2000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bwMode="auto">
          <a:xfrm>
            <a:off x="10925175" y="1000125"/>
            <a:ext cx="3619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bwMode="auto">
          <a:xfrm>
            <a:off x="11487150" y="1228725"/>
            <a:ext cx="0" cy="2095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xdr:cNvCxnSpPr/>
        </xdr:nvCxnSpPr>
        <xdr:spPr bwMode="auto">
          <a:xfrm>
            <a:off x="11115675" y="1228725"/>
            <a:ext cx="0" cy="2000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130175</xdr:colOff>
      <xdr:row>89</xdr:row>
      <xdr:rowOff>104774</xdr:rowOff>
    </xdr:from>
    <xdr:to>
      <xdr:col>45</xdr:col>
      <xdr:colOff>190500</xdr:colOff>
      <xdr:row>91</xdr:row>
      <xdr:rowOff>31748</xdr:rowOff>
    </xdr:to>
    <xdr:grpSp>
      <xdr:nvGrpSpPr>
        <xdr:cNvPr id="74" name="グループ化 1"/>
        <xdr:cNvGrpSpPr>
          <a:grpSpLocks/>
        </xdr:cNvGrpSpPr>
      </xdr:nvGrpSpPr>
      <xdr:grpSpPr bwMode="auto">
        <a:xfrm>
          <a:off x="11807825" y="26955749"/>
          <a:ext cx="1441450" cy="460374"/>
          <a:chOff x="9620250" y="647700"/>
          <a:chExt cx="1123950" cy="375210"/>
        </a:xfrm>
      </xdr:grpSpPr>
      <xdr:cxnSp macro="">
        <xdr:nvCxnSpPr>
          <xdr:cNvPr id="75" name="直線コネクタ 74"/>
          <xdr:cNvCxnSpPr/>
        </xdr:nvCxnSpPr>
        <xdr:spPr bwMode="auto">
          <a:xfrm>
            <a:off x="9620250" y="839135"/>
            <a:ext cx="110876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xdr:cNvCxnSpPr/>
        </xdr:nvCxnSpPr>
        <xdr:spPr bwMode="auto">
          <a:xfrm>
            <a:off x="9620250" y="846791"/>
            <a:ext cx="0" cy="17611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xdr:cNvCxnSpPr/>
        </xdr:nvCxnSpPr>
        <xdr:spPr bwMode="auto">
          <a:xfrm>
            <a:off x="10182225" y="655357"/>
            <a:ext cx="0" cy="17611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xdr:cNvCxnSpPr/>
        </xdr:nvCxnSpPr>
        <xdr:spPr bwMode="auto">
          <a:xfrm>
            <a:off x="9901238" y="647700"/>
            <a:ext cx="53159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xdr:cNvCxnSpPr/>
        </xdr:nvCxnSpPr>
        <xdr:spPr bwMode="auto">
          <a:xfrm>
            <a:off x="10744200" y="816160"/>
            <a:ext cx="0" cy="19143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0" name="直線コネクタ 79"/>
          <xdr:cNvCxnSpPr/>
        </xdr:nvCxnSpPr>
        <xdr:spPr bwMode="auto">
          <a:xfrm>
            <a:off x="10410053" y="846791"/>
            <a:ext cx="0" cy="17611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xdr:cNvCxnSpPr/>
        </xdr:nvCxnSpPr>
        <xdr:spPr bwMode="auto">
          <a:xfrm>
            <a:off x="9984774" y="839135"/>
            <a:ext cx="0" cy="17611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28575</xdr:colOff>
      <xdr:row>102</xdr:row>
      <xdr:rowOff>225425</xdr:rowOff>
    </xdr:from>
    <xdr:to>
      <xdr:col>7</xdr:col>
      <xdr:colOff>92075</xdr:colOff>
      <xdr:row>103</xdr:row>
      <xdr:rowOff>105250</xdr:rowOff>
    </xdr:to>
    <xdr:cxnSp macro="">
      <xdr:nvCxnSpPr>
        <xdr:cNvPr id="82" name="直線コネクタ 81"/>
        <xdr:cNvCxnSpPr/>
      </xdr:nvCxnSpPr>
      <xdr:spPr bwMode="auto">
        <a:xfrm flipH="1">
          <a:off x="2095500" y="30543500"/>
          <a:ext cx="63500" cy="146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41275</xdr:colOff>
      <xdr:row>99</xdr:row>
      <xdr:rowOff>250824</xdr:rowOff>
    </xdr:from>
    <xdr:to>
      <xdr:col>16</xdr:col>
      <xdr:colOff>13875</xdr:colOff>
      <xdr:row>100</xdr:row>
      <xdr:rowOff>236124</xdr:rowOff>
    </xdr:to>
    <xdr:sp macro="" textlink="">
      <xdr:nvSpPr>
        <xdr:cNvPr id="83" name="ドーナツ 82"/>
        <xdr:cNvSpPr/>
      </xdr:nvSpPr>
      <xdr:spPr>
        <a:xfrm>
          <a:off x="4470400" y="29768799"/>
          <a:ext cx="267875" cy="252000"/>
        </a:xfrm>
        <a:prstGeom prst="donut">
          <a:avLst/>
        </a:prstGeom>
        <a:solidFill>
          <a:schemeClr val="bg1"/>
        </a:solid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38</xdr:col>
      <xdr:colOff>210820</xdr:colOff>
      <xdr:row>95</xdr:row>
      <xdr:rowOff>238125</xdr:rowOff>
    </xdr:from>
    <xdr:to>
      <xdr:col>40</xdr:col>
      <xdr:colOff>12020</xdr:colOff>
      <xdr:row>97</xdr:row>
      <xdr:rowOff>64725</xdr:rowOff>
    </xdr:to>
    <xdr:sp macro="" textlink="">
      <xdr:nvSpPr>
        <xdr:cNvPr id="84" name="円/楕円 83"/>
        <xdr:cNvSpPr/>
      </xdr:nvSpPr>
      <xdr:spPr>
        <a:xfrm>
          <a:off x="11336020" y="28689300"/>
          <a:ext cx="353650" cy="360000"/>
        </a:xfrm>
        <a:prstGeom prst="ellipse">
          <a:avLst/>
        </a:prstGeom>
        <a:solidFill>
          <a:schemeClr val="tx1"/>
        </a:solidFill>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35</xdr:col>
      <xdr:colOff>254000</xdr:colOff>
      <xdr:row>93</xdr:row>
      <xdr:rowOff>127000</xdr:rowOff>
    </xdr:from>
    <xdr:to>
      <xdr:col>37</xdr:col>
      <xdr:colOff>55200</xdr:colOff>
      <xdr:row>94</xdr:row>
      <xdr:rowOff>220300</xdr:rowOff>
    </xdr:to>
    <xdr:sp macro="" textlink="">
      <xdr:nvSpPr>
        <xdr:cNvPr id="86" name="フレーム 85"/>
        <xdr:cNvSpPr/>
      </xdr:nvSpPr>
      <xdr:spPr>
        <a:xfrm>
          <a:off x="10550525" y="28044775"/>
          <a:ext cx="353650" cy="360000"/>
        </a:xfrm>
        <a:prstGeom prst="frame">
          <a:avLst/>
        </a:prstGeom>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15</xdr:col>
      <xdr:colOff>28575</xdr:colOff>
      <xdr:row>98</xdr:row>
      <xdr:rowOff>193675</xdr:rowOff>
    </xdr:from>
    <xdr:to>
      <xdr:col>16</xdr:col>
      <xdr:colOff>1175</xdr:colOff>
      <xdr:row>99</xdr:row>
      <xdr:rowOff>168175</xdr:rowOff>
    </xdr:to>
    <xdr:sp macro="" textlink="">
      <xdr:nvSpPr>
        <xdr:cNvPr id="87" name="フレーム 86"/>
        <xdr:cNvSpPr/>
      </xdr:nvSpPr>
      <xdr:spPr>
        <a:xfrm>
          <a:off x="4457700" y="29444950"/>
          <a:ext cx="267875" cy="241200"/>
        </a:xfrm>
        <a:prstGeom prst="frame">
          <a:avLst/>
        </a:prstGeom>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oneCellAnchor>
    <xdr:from>
      <xdr:col>41</xdr:col>
      <xdr:colOff>127001</xdr:colOff>
      <xdr:row>96</xdr:row>
      <xdr:rowOff>82550</xdr:rowOff>
    </xdr:from>
    <xdr:ext cx="889000" cy="259045"/>
    <xdr:sp macro="" textlink="">
      <xdr:nvSpPr>
        <xdr:cNvPr id="88" name="テキスト ボックス 87"/>
        <xdr:cNvSpPr txBox="1"/>
      </xdr:nvSpPr>
      <xdr:spPr>
        <a:xfrm>
          <a:off x="12080876" y="28800425"/>
          <a:ext cx="889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テキスト用</a:t>
          </a:r>
        </a:p>
      </xdr:txBody>
    </xdr:sp>
    <xdr:clientData/>
  </xdr:oneCellAnchor>
  <xdr:oneCellAnchor>
    <xdr:from>
      <xdr:col>41</xdr:col>
      <xdr:colOff>127000</xdr:colOff>
      <xdr:row>97</xdr:row>
      <xdr:rowOff>50800</xdr:rowOff>
    </xdr:from>
    <xdr:ext cx="889000" cy="259045"/>
    <xdr:sp macro="" textlink="">
      <xdr:nvSpPr>
        <xdr:cNvPr id="89" name="テキスト ボックス 88"/>
        <xdr:cNvSpPr txBox="1"/>
      </xdr:nvSpPr>
      <xdr:spPr>
        <a:xfrm>
          <a:off x="12080875" y="29035375"/>
          <a:ext cx="889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テキスト用</a:t>
          </a:r>
        </a:p>
      </xdr:txBody>
    </xdr:sp>
    <xdr:clientData/>
  </xdr:oneCellAnchor>
  <xdr:oneCellAnchor>
    <xdr:from>
      <xdr:col>41</xdr:col>
      <xdr:colOff>123825</xdr:colOff>
      <xdr:row>95</xdr:row>
      <xdr:rowOff>123825</xdr:rowOff>
    </xdr:from>
    <xdr:ext cx="889000" cy="259045"/>
    <xdr:sp macro="" textlink="">
      <xdr:nvSpPr>
        <xdr:cNvPr id="90" name="テキスト ボックス 89"/>
        <xdr:cNvSpPr txBox="1"/>
      </xdr:nvSpPr>
      <xdr:spPr>
        <a:xfrm>
          <a:off x="12077700" y="28575000"/>
          <a:ext cx="889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テキスト用</a:t>
          </a:r>
        </a:p>
      </xdr:txBody>
    </xdr:sp>
    <xdr:clientData/>
  </xdr:oneCellAnchor>
  <xdr:oneCellAnchor>
    <xdr:from>
      <xdr:col>41</xdr:col>
      <xdr:colOff>133350</xdr:colOff>
      <xdr:row>98</xdr:row>
      <xdr:rowOff>38100</xdr:rowOff>
    </xdr:from>
    <xdr:ext cx="889000" cy="259045"/>
    <xdr:sp macro="" textlink="">
      <xdr:nvSpPr>
        <xdr:cNvPr id="91" name="テキスト ボックス 90"/>
        <xdr:cNvSpPr txBox="1"/>
      </xdr:nvSpPr>
      <xdr:spPr>
        <a:xfrm>
          <a:off x="12087225" y="29289375"/>
          <a:ext cx="889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テキスト用</a:t>
          </a:r>
        </a:p>
      </xdr:txBody>
    </xdr:sp>
    <xdr:clientData/>
  </xdr:oneCellAnchor>
  <xdr:twoCellAnchor>
    <xdr:from>
      <xdr:col>35</xdr:col>
      <xdr:colOff>241300</xdr:colOff>
      <xdr:row>99</xdr:row>
      <xdr:rowOff>215900</xdr:rowOff>
    </xdr:from>
    <xdr:to>
      <xdr:col>41</xdr:col>
      <xdr:colOff>83820</xdr:colOff>
      <xdr:row>102</xdr:row>
      <xdr:rowOff>164465</xdr:rowOff>
    </xdr:to>
    <xdr:sp macro="" textlink="">
      <xdr:nvSpPr>
        <xdr:cNvPr id="92" name="円/楕円 91"/>
        <xdr:cNvSpPr/>
      </xdr:nvSpPr>
      <xdr:spPr>
        <a:xfrm>
          <a:off x="10537825" y="29733875"/>
          <a:ext cx="1499870" cy="748665"/>
        </a:xfrm>
        <a:prstGeom prst="ellipse">
          <a:avLst/>
        </a:prstGeom>
        <a:noFill/>
        <a:ln w="12700">
          <a:prstDash val="dash"/>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37</xdr:col>
      <xdr:colOff>88265</xdr:colOff>
      <xdr:row>103</xdr:row>
      <xdr:rowOff>120651</xdr:rowOff>
    </xdr:from>
    <xdr:to>
      <xdr:col>39</xdr:col>
      <xdr:colOff>249465</xdr:colOff>
      <xdr:row>103</xdr:row>
      <xdr:rowOff>120651</xdr:rowOff>
    </xdr:to>
    <xdr:cxnSp macro="">
      <xdr:nvCxnSpPr>
        <xdr:cNvPr id="93" name="直線コネクタ 92"/>
        <xdr:cNvCxnSpPr/>
      </xdr:nvCxnSpPr>
      <xdr:spPr>
        <a:xfrm>
          <a:off x="10937240" y="30705426"/>
          <a:ext cx="713650"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95885</xdr:colOff>
      <xdr:row>104</xdr:row>
      <xdr:rowOff>73026</xdr:rowOff>
    </xdr:from>
    <xdr:to>
      <xdr:col>39</xdr:col>
      <xdr:colOff>257085</xdr:colOff>
      <xdr:row>104</xdr:row>
      <xdr:rowOff>73026</xdr:rowOff>
    </xdr:to>
    <xdr:cxnSp macro="">
      <xdr:nvCxnSpPr>
        <xdr:cNvPr id="94" name="直線コネクタ 93"/>
        <xdr:cNvCxnSpPr/>
      </xdr:nvCxnSpPr>
      <xdr:spPr>
        <a:xfrm>
          <a:off x="10944860" y="30924501"/>
          <a:ext cx="713650" cy="0"/>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221615</xdr:colOff>
      <xdr:row>103</xdr:row>
      <xdr:rowOff>40006</xdr:rowOff>
    </xdr:from>
    <xdr:to>
      <xdr:col>20</xdr:col>
      <xdr:colOff>55790</xdr:colOff>
      <xdr:row>103</xdr:row>
      <xdr:rowOff>40006</xdr:rowOff>
    </xdr:to>
    <xdr:cxnSp macro="">
      <xdr:nvCxnSpPr>
        <xdr:cNvPr id="95" name="直線コネクタ 94"/>
        <xdr:cNvCxnSpPr/>
      </xdr:nvCxnSpPr>
      <xdr:spPr>
        <a:xfrm>
          <a:off x="5241290" y="30624781"/>
          <a:ext cx="720000" cy="0"/>
        </a:xfrm>
        <a:prstGeom prst="line">
          <a:avLst/>
        </a:prstGeom>
        <a:ln w="1270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174625</xdr:colOff>
      <xdr:row>94</xdr:row>
      <xdr:rowOff>63500</xdr:rowOff>
    </xdr:from>
    <xdr:to>
      <xdr:col>49</xdr:col>
      <xdr:colOff>174625</xdr:colOff>
      <xdr:row>95</xdr:row>
      <xdr:rowOff>0</xdr:rowOff>
    </xdr:to>
    <xdr:cxnSp macro="">
      <xdr:nvCxnSpPr>
        <xdr:cNvPr id="96" name="直線コネクタ 95"/>
        <xdr:cNvCxnSpPr/>
      </xdr:nvCxnSpPr>
      <xdr:spPr bwMode="auto">
        <a:xfrm>
          <a:off x="14338300" y="28247975"/>
          <a:ext cx="0" cy="2032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28574</xdr:colOff>
      <xdr:row>98</xdr:row>
      <xdr:rowOff>212725</xdr:rowOff>
    </xdr:from>
    <xdr:ext cx="968375" cy="259045"/>
    <xdr:sp macro="" textlink="">
      <xdr:nvSpPr>
        <xdr:cNvPr id="97" name="テキスト ボックス 96"/>
        <xdr:cNvSpPr txBox="1"/>
      </xdr:nvSpPr>
      <xdr:spPr>
        <a:xfrm>
          <a:off x="4752974" y="29464000"/>
          <a:ext cx="9683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本人（男性）</a:t>
          </a:r>
        </a:p>
      </xdr:txBody>
    </xdr:sp>
    <xdr:clientData/>
  </xdr:oneCellAnchor>
  <xdr:oneCellAnchor>
    <xdr:from>
      <xdr:col>16</xdr:col>
      <xdr:colOff>44450</xdr:colOff>
      <xdr:row>99</xdr:row>
      <xdr:rowOff>260350</xdr:rowOff>
    </xdr:from>
    <xdr:ext cx="952500" cy="259045"/>
    <xdr:sp macro="" textlink="">
      <xdr:nvSpPr>
        <xdr:cNvPr id="98" name="テキスト ボックス 97"/>
        <xdr:cNvSpPr txBox="1"/>
      </xdr:nvSpPr>
      <xdr:spPr>
        <a:xfrm>
          <a:off x="4768850" y="29778325"/>
          <a:ext cx="9525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本人（女性）</a:t>
          </a:r>
        </a:p>
      </xdr:txBody>
    </xdr:sp>
    <xdr:clientData/>
  </xdr:oneCellAnchor>
  <xdr:twoCellAnchor>
    <xdr:from>
      <xdr:col>45</xdr:col>
      <xdr:colOff>238125</xdr:colOff>
      <xdr:row>96</xdr:row>
      <xdr:rowOff>127000</xdr:rowOff>
    </xdr:from>
    <xdr:to>
      <xdr:col>50</xdr:col>
      <xdr:colOff>101125</xdr:colOff>
      <xdr:row>98</xdr:row>
      <xdr:rowOff>25600</xdr:rowOff>
    </xdr:to>
    <xdr:sp macro="" textlink="">
      <xdr:nvSpPr>
        <xdr:cNvPr id="99" name="正方形/長方形 98"/>
        <xdr:cNvSpPr/>
      </xdr:nvSpPr>
      <xdr:spPr>
        <a:xfrm>
          <a:off x="13296900" y="28844875"/>
          <a:ext cx="1244125" cy="432000"/>
        </a:xfrm>
        <a:prstGeom prst="rect">
          <a:avLst/>
        </a:prstGeom>
        <a:ln w="12700" cmpd="sng">
          <a:prstDash val="solid"/>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a:t>テキスト用</a:t>
          </a:r>
        </a:p>
      </xdr:txBody>
    </xdr:sp>
    <xdr:clientData/>
  </xdr:twoCellAnchor>
  <xdr:twoCellAnchor>
    <xdr:from>
      <xdr:col>30</xdr:col>
      <xdr:colOff>73024</xdr:colOff>
      <xdr:row>98</xdr:row>
      <xdr:rowOff>219074</xdr:rowOff>
    </xdr:from>
    <xdr:to>
      <xdr:col>30</xdr:col>
      <xdr:colOff>217024</xdr:colOff>
      <xdr:row>99</xdr:row>
      <xdr:rowOff>96374</xdr:rowOff>
    </xdr:to>
    <xdr:sp macro="" textlink="">
      <xdr:nvSpPr>
        <xdr:cNvPr id="105" name="星 5 104"/>
        <xdr:cNvSpPr/>
      </xdr:nvSpPr>
      <xdr:spPr>
        <a:xfrm>
          <a:off x="8931274" y="29470349"/>
          <a:ext cx="144000" cy="144000"/>
        </a:xfrm>
        <a:prstGeom prst="star5">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25</xdr:col>
      <xdr:colOff>142876</xdr:colOff>
      <xdr:row>101</xdr:row>
      <xdr:rowOff>168269</xdr:rowOff>
    </xdr:from>
    <xdr:to>
      <xdr:col>27</xdr:col>
      <xdr:colOff>272326</xdr:colOff>
      <xdr:row>101</xdr:row>
      <xdr:rowOff>240409</xdr:rowOff>
    </xdr:to>
    <xdr:pic>
      <xdr:nvPicPr>
        <xdr:cNvPr id="112" name="図 11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987" t="67736" r="9137" b="26077"/>
        <a:stretch/>
      </xdr:blipFill>
      <xdr:spPr>
        <a:xfrm>
          <a:off x="7524751" y="30219644"/>
          <a:ext cx="720000" cy="72140"/>
        </a:xfrm>
        <a:prstGeom prst="rect">
          <a:avLst/>
        </a:prstGeom>
      </xdr:spPr>
    </xdr:pic>
    <xdr:clientData/>
  </xdr:twoCellAnchor>
  <xdr:twoCellAnchor>
    <xdr:from>
      <xdr:col>45</xdr:col>
      <xdr:colOff>254000</xdr:colOff>
      <xdr:row>98</xdr:row>
      <xdr:rowOff>152400</xdr:rowOff>
    </xdr:from>
    <xdr:to>
      <xdr:col>50</xdr:col>
      <xdr:colOff>117000</xdr:colOff>
      <xdr:row>100</xdr:row>
      <xdr:rowOff>51000</xdr:rowOff>
    </xdr:to>
    <xdr:sp macro="" textlink="">
      <xdr:nvSpPr>
        <xdr:cNvPr id="126" name="正方形/長方形 125"/>
        <xdr:cNvSpPr/>
      </xdr:nvSpPr>
      <xdr:spPr>
        <a:xfrm>
          <a:off x="13312775" y="29403675"/>
          <a:ext cx="1244125" cy="432000"/>
        </a:xfrm>
        <a:prstGeom prst="rect">
          <a:avLst/>
        </a:prstGeom>
        <a:ln w="12700" cmpd="sng">
          <a:prstDash val="solid"/>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a:t>テキスト用</a:t>
          </a:r>
        </a:p>
      </xdr:txBody>
    </xdr:sp>
    <xdr:clientData/>
  </xdr:twoCellAnchor>
  <xdr:twoCellAnchor>
    <xdr:from>
      <xdr:col>45</xdr:col>
      <xdr:colOff>266700</xdr:colOff>
      <xdr:row>100</xdr:row>
      <xdr:rowOff>165100</xdr:rowOff>
    </xdr:from>
    <xdr:to>
      <xdr:col>50</xdr:col>
      <xdr:colOff>129700</xdr:colOff>
      <xdr:row>102</xdr:row>
      <xdr:rowOff>63700</xdr:rowOff>
    </xdr:to>
    <xdr:sp macro="" textlink="">
      <xdr:nvSpPr>
        <xdr:cNvPr id="127" name="正方形/長方形 126"/>
        <xdr:cNvSpPr/>
      </xdr:nvSpPr>
      <xdr:spPr>
        <a:xfrm>
          <a:off x="13325475" y="29949775"/>
          <a:ext cx="1244125" cy="432000"/>
        </a:xfrm>
        <a:prstGeom prst="rect">
          <a:avLst/>
        </a:prstGeom>
        <a:ln w="12700" cmpd="sng">
          <a:prstDash val="solid"/>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a:t>テキスト用</a:t>
          </a:r>
        </a:p>
      </xdr:txBody>
    </xdr:sp>
    <xdr:clientData/>
  </xdr:twoCellAnchor>
  <xdr:twoCellAnchor>
    <xdr:from>
      <xdr:col>36</xdr:col>
      <xdr:colOff>207644</xdr:colOff>
      <xdr:row>95</xdr:row>
      <xdr:rowOff>233678</xdr:rowOff>
    </xdr:from>
    <xdr:to>
      <xdr:col>37</xdr:col>
      <xdr:colOff>278719</xdr:colOff>
      <xdr:row>97</xdr:row>
      <xdr:rowOff>53928</xdr:rowOff>
    </xdr:to>
    <xdr:sp macro="" textlink="">
      <xdr:nvSpPr>
        <xdr:cNvPr id="128" name="正方形/長方形 127"/>
        <xdr:cNvSpPr/>
      </xdr:nvSpPr>
      <xdr:spPr>
        <a:xfrm>
          <a:off x="10780394" y="28684853"/>
          <a:ext cx="347300" cy="353650"/>
        </a:xfrm>
        <a:prstGeom prst="rect">
          <a:avLst/>
        </a:prstGeom>
        <a:solidFill>
          <a:schemeClr val="tx1"/>
        </a:solidFill>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34</xdr:col>
      <xdr:colOff>85724</xdr:colOff>
      <xdr:row>95</xdr:row>
      <xdr:rowOff>228600</xdr:rowOff>
    </xdr:from>
    <xdr:to>
      <xdr:col>35</xdr:col>
      <xdr:colOff>192799</xdr:colOff>
      <xdr:row>97</xdr:row>
      <xdr:rowOff>84850</xdr:rowOff>
    </xdr:to>
    <xdr:sp macro="" textlink="">
      <xdr:nvSpPr>
        <xdr:cNvPr id="129" name="ドーナツ 128"/>
        <xdr:cNvSpPr/>
      </xdr:nvSpPr>
      <xdr:spPr>
        <a:xfrm>
          <a:off x="10106024" y="28679775"/>
          <a:ext cx="383300" cy="389650"/>
        </a:xfrm>
        <a:prstGeom prst="donut">
          <a:avLst/>
        </a:prstGeom>
        <a:solidFill>
          <a:schemeClr val="bg1"/>
        </a:solid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15874</xdr:colOff>
      <xdr:row>97</xdr:row>
      <xdr:rowOff>248917</xdr:rowOff>
    </xdr:from>
    <xdr:to>
      <xdr:col>40</xdr:col>
      <xdr:colOff>77424</xdr:colOff>
      <xdr:row>99</xdr:row>
      <xdr:rowOff>72342</xdr:rowOff>
    </xdr:to>
    <xdr:sp macro="" textlink="">
      <xdr:nvSpPr>
        <xdr:cNvPr id="130" name="正方形/長方形 129"/>
        <xdr:cNvSpPr/>
      </xdr:nvSpPr>
      <xdr:spPr>
        <a:xfrm>
          <a:off x="11417299" y="29233492"/>
          <a:ext cx="337775" cy="356825"/>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36</xdr:col>
      <xdr:colOff>228600</xdr:colOff>
      <xdr:row>97</xdr:row>
      <xdr:rowOff>262890</xdr:rowOff>
    </xdr:from>
    <xdr:to>
      <xdr:col>38</xdr:col>
      <xdr:colOff>10750</xdr:colOff>
      <xdr:row>99</xdr:row>
      <xdr:rowOff>86315</xdr:rowOff>
    </xdr:to>
    <xdr:sp macro="" textlink="">
      <xdr:nvSpPr>
        <xdr:cNvPr id="131" name="円/楕円 130"/>
        <xdr:cNvSpPr/>
      </xdr:nvSpPr>
      <xdr:spPr>
        <a:xfrm>
          <a:off x="10801350" y="29247465"/>
          <a:ext cx="334600" cy="356825"/>
        </a:xfrm>
        <a:prstGeom prst="ellipse">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37</xdr:col>
      <xdr:colOff>114300</xdr:colOff>
      <xdr:row>105</xdr:row>
      <xdr:rowOff>25400</xdr:rowOff>
    </xdr:from>
    <xdr:to>
      <xdr:col>39</xdr:col>
      <xdr:colOff>275500</xdr:colOff>
      <xdr:row>105</xdr:row>
      <xdr:rowOff>25400</xdr:rowOff>
    </xdr:to>
    <xdr:cxnSp macro="">
      <xdr:nvCxnSpPr>
        <xdr:cNvPr id="132" name="直線コネクタ 131"/>
        <xdr:cNvCxnSpPr/>
      </xdr:nvCxnSpPr>
      <xdr:spPr>
        <a:xfrm>
          <a:off x="10963275" y="31143575"/>
          <a:ext cx="713650" cy="0"/>
        </a:xfrm>
        <a:prstGeom prst="line">
          <a:avLst/>
        </a:prstGeom>
        <a:ln w="1270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37</xdr:col>
      <xdr:colOff>139700</xdr:colOff>
      <xdr:row>105</xdr:row>
      <xdr:rowOff>228605</xdr:rowOff>
    </xdr:from>
    <xdr:to>
      <xdr:col>40</xdr:col>
      <xdr:colOff>21500</xdr:colOff>
      <xdr:row>106</xdr:row>
      <xdr:rowOff>34678</xdr:rowOff>
    </xdr:to>
    <xdr:pic>
      <xdr:nvPicPr>
        <xdr:cNvPr id="133" name="図 13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987" t="67736" r="9137" b="26077"/>
        <a:stretch/>
      </xdr:blipFill>
      <xdr:spPr>
        <a:xfrm>
          <a:off x="10988675" y="31346780"/>
          <a:ext cx="710475" cy="72773"/>
        </a:xfrm>
        <a:prstGeom prst="rect">
          <a:avLst/>
        </a:prstGeom>
      </xdr:spPr>
    </xdr:pic>
    <xdr:clientData/>
  </xdr:twoCellAnchor>
  <xdr:twoCellAnchor>
    <xdr:from>
      <xdr:col>37</xdr:col>
      <xdr:colOff>76200</xdr:colOff>
      <xdr:row>106</xdr:row>
      <xdr:rowOff>165100</xdr:rowOff>
    </xdr:from>
    <xdr:to>
      <xdr:col>40</xdr:col>
      <xdr:colOff>80600</xdr:colOff>
      <xdr:row>107</xdr:row>
      <xdr:rowOff>6400</xdr:rowOff>
    </xdr:to>
    <xdr:grpSp>
      <xdr:nvGrpSpPr>
        <xdr:cNvPr id="134" name="グループ化 133"/>
        <xdr:cNvGrpSpPr/>
      </xdr:nvGrpSpPr>
      <xdr:grpSpPr>
        <a:xfrm>
          <a:off x="10925175" y="31549975"/>
          <a:ext cx="833075" cy="108000"/>
          <a:chOff x="11515725" y="31549975"/>
          <a:chExt cx="833075" cy="108000"/>
        </a:xfrm>
      </xdr:grpSpPr>
      <xdr:cxnSp macro="">
        <xdr:nvCxnSpPr>
          <xdr:cNvPr id="135" name="直線コネクタ 134"/>
          <xdr:cNvCxnSpPr/>
        </xdr:nvCxnSpPr>
        <xdr:spPr bwMode="auto">
          <a:xfrm>
            <a:off x="11983085" y="31549975"/>
            <a:ext cx="0" cy="108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xdr:cNvCxnSpPr/>
        </xdr:nvCxnSpPr>
        <xdr:spPr bwMode="auto">
          <a:xfrm>
            <a:off x="11894185" y="31549975"/>
            <a:ext cx="0" cy="108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7" name="直線コネクタ 136"/>
          <xdr:cNvCxnSpPr/>
        </xdr:nvCxnSpPr>
        <xdr:spPr bwMode="auto">
          <a:xfrm>
            <a:off x="11991975" y="31600775"/>
            <a:ext cx="3568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8" name="直線コネクタ 137"/>
          <xdr:cNvCxnSpPr/>
        </xdr:nvCxnSpPr>
        <xdr:spPr bwMode="auto">
          <a:xfrm>
            <a:off x="11515725" y="31600775"/>
            <a:ext cx="3568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171450</xdr:colOff>
      <xdr:row>102</xdr:row>
      <xdr:rowOff>76200</xdr:rowOff>
    </xdr:from>
    <xdr:to>
      <xdr:col>27</xdr:col>
      <xdr:colOff>249900</xdr:colOff>
      <xdr:row>102</xdr:row>
      <xdr:rowOff>184200</xdr:rowOff>
    </xdr:to>
    <xdr:grpSp>
      <xdr:nvGrpSpPr>
        <xdr:cNvPr id="139" name="グループ化 138"/>
        <xdr:cNvGrpSpPr/>
      </xdr:nvGrpSpPr>
      <xdr:grpSpPr>
        <a:xfrm>
          <a:off x="7553325" y="30394275"/>
          <a:ext cx="669000" cy="108000"/>
          <a:chOff x="11610975" y="31549975"/>
          <a:chExt cx="669000" cy="108000"/>
        </a:xfrm>
      </xdr:grpSpPr>
      <xdr:cxnSp macro="">
        <xdr:nvCxnSpPr>
          <xdr:cNvPr id="140" name="直線コネクタ 139"/>
          <xdr:cNvCxnSpPr/>
        </xdr:nvCxnSpPr>
        <xdr:spPr bwMode="auto">
          <a:xfrm>
            <a:off x="11983085" y="31549975"/>
            <a:ext cx="0" cy="108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1" name="直線コネクタ 140"/>
          <xdr:cNvCxnSpPr/>
        </xdr:nvCxnSpPr>
        <xdr:spPr bwMode="auto">
          <a:xfrm>
            <a:off x="11894185" y="31549975"/>
            <a:ext cx="0" cy="108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2" name="直線コネクタ 141"/>
          <xdr:cNvCxnSpPr/>
        </xdr:nvCxnSpPr>
        <xdr:spPr bwMode="auto">
          <a:xfrm>
            <a:off x="11991975" y="31600775"/>
            <a:ext cx="288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3" name="直線コネクタ 142"/>
          <xdr:cNvCxnSpPr/>
        </xdr:nvCxnSpPr>
        <xdr:spPr bwMode="auto">
          <a:xfrm>
            <a:off x="11610975" y="31600775"/>
            <a:ext cx="288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28</xdr:col>
      <xdr:colOff>57150</xdr:colOff>
      <xdr:row>99</xdr:row>
      <xdr:rowOff>95250</xdr:rowOff>
    </xdr:from>
    <xdr:ext cx="1371600" cy="425758"/>
    <xdr:sp macro="" textlink="">
      <xdr:nvSpPr>
        <xdr:cNvPr id="144" name="テキスト ボックス 143"/>
        <xdr:cNvSpPr txBox="1"/>
      </xdr:nvSpPr>
      <xdr:spPr>
        <a:xfrm>
          <a:off x="8324850" y="29613225"/>
          <a:ext cx="1371600"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ケアマネジャが捉えるキーパーソン</a:t>
          </a:r>
        </a:p>
      </xdr:txBody>
    </xdr:sp>
    <xdr:clientData/>
  </xdr:oneCellAnchor>
  <xdr:twoCellAnchor>
    <xdr:from>
      <xdr:col>35</xdr:col>
      <xdr:colOff>190500</xdr:colOff>
      <xdr:row>85</xdr:row>
      <xdr:rowOff>257175</xdr:rowOff>
    </xdr:from>
    <xdr:to>
      <xdr:col>37</xdr:col>
      <xdr:colOff>171699</xdr:colOff>
      <xdr:row>88</xdr:row>
      <xdr:rowOff>95250</xdr:rowOff>
    </xdr:to>
    <xdr:grpSp>
      <xdr:nvGrpSpPr>
        <xdr:cNvPr id="145" name="グループ化 16"/>
        <xdr:cNvGrpSpPr>
          <a:grpSpLocks/>
        </xdr:cNvGrpSpPr>
      </xdr:nvGrpSpPr>
      <xdr:grpSpPr bwMode="auto">
        <a:xfrm>
          <a:off x="10487025" y="25898475"/>
          <a:ext cx="533649" cy="781050"/>
          <a:chOff x="9281614" y="1314450"/>
          <a:chExt cx="787710" cy="367416"/>
        </a:xfrm>
      </xdr:grpSpPr>
      <xdr:cxnSp macro="">
        <xdr:nvCxnSpPr>
          <xdr:cNvPr id="146" name="直線コネクタ 145"/>
          <xdr:cNvCxnSpPr/>
        </xdr:nvCxnSpPr>
        <xdr:spPr>
          <a:xfrm>
            <a:off x="9315451" y="1491235"/>
            <a:ext cx="7239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7" name="直線コネクタ 146"/>
          <xdr:cNvCxnSpPr/>
        </xdr:nvCxnSpPr>
        <xdr:spPr>
          <a:xfrm>
            <a:off x="9315451" y="1499523"/>
            <a:ext cx="0" cy="18234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8" name="直線コネクタ 147"/>
          <xdr:cNvCxnSpPr/>
        </xdr:nvCxnSpPr>
        <xdr:spPr>
          <a:xfrm>
            <a:off x="10039350" y="1491235"/>
            <a:ext cx="0" cy="18234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9" name="直線コネクタ 148"/>
          <xdr:cNvCxnSpPr/>
        </xdr:nvCxnSpPr>
        <xdr:spPr>
          <a:xfrm>
            <a:off x="9684229" y="1322738"/>
            <a:ext cx="0" cy="16730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0" name="直線コネクタ 149"/>
          <xdr:cNvCxnSpPr/>
        </xdr:nvCxnSpPr>
        <xdr:spPr>
          <a:xfrm>
            <a:off x="9281614" y="1314450"/>
            <a:ext cx="78771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209550</xdr:colOff>
      <xdr:row>86</xdr:row>
      <xdr:rowOff>104775</xdr:rowOff>
    </xdr:from>
    <xdr:to>
      <xdr:col>42</xdr:col>
      <xdr:colOff>159250</xdr:colOff>
      <xdr:row>88</xdr:row>
      <xdr:rowOff>16983</xdr:rowOff>
    </xdr:to>
    <xdr:grpSp>
      <xdr:nvGrpSpPr>
        <xdr:cNvPr id="151" name="グループ化 150"/>
        <xdr:cNvGrpSpPr/>
      </xdr:nvGrpSpPr>
      <xdr:grpSpPr>
        <a:xfrm>
          <a:off x="11334750" y="26060400"/>
          <a:ext cx="1054600" cy="540858"/>
          <a:chOff x="6261099" y="26987500"/>
          <a:chExt cx="1080000" cy="547208"/>
        </a:xfrm>
      </xdr:grpSpPr>
      <xdr:cxnSp macro="">
        <xdr:nvCxnSpPr>
          <xdr:cNvPr id="152" name="直線コネクタ 151"/>
          <xdr:cNvCxnSpPr/>
        </xdr:nvCxnSpPr>
        <xdr:spPr bwMode="auto">
          <a:xfrm>
            <a:off x="6788150" y="26994708"/>
            <a:ext cx="0" cy="540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3" name="直線コネクタ 152"/>
          <xdr:cNvCxnSpPr/>
        </xdr:nvCxnSpPr>
        <xdr:spPr bwMode="auto">
          <a:xfrm>
            <a:off x="6261099" y="26987500"/>
            <a:ext cx="108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28</xdr:col>
      <xdr:colOff>28575</xdr:colOff>
      <xdr:row>101</xdr:row>
      <xdr:rowOff>76200</xdr:rowOff>
    </xdr:from>
    <xdr:ext cx="1171575" cy="259045"/>
    <xdr:sp macro="" textlink="">
      <xdr:nvSpPr>
        <xdr:cNvPr id="162" name="テキスト ボックス 161"/>
        <xdr:cNvSpPr txBox="1"/>
      </xdr:nvSpPr>
      <xdr:spPr>
        <a:xfrm>
          <a:off x="8296275" y="30127575"/>
          <a:ext cx="11715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葛藤がある関係</a:t>
          </a:r>
        </a:p>
      </xdr:txBody>
    </xdr:sp>
    <xdr:clientData/>
  </xdr:oneCellAnchor>
  <xdr:oneCellAnchor>
    <xdr:from>
      <xdr:col>28</xdr:col>
      <xdr:colOff>19050</xdr:colOff>
      <xdr:row>102</xdr:row>
      <xdr:rowOff>0</xdr:rowOff>
    </xdr:from>
    <xdr:ext cx="1171575" cy="259045"/>
    <xdr:sp macro="" textlink="">
      <xdr:nvSpPr>
        <xdr:cNvPr id="163" name="テキスト ボックス 162"/>
        <xdr:cNvSpPr txBox="1"/>
      </xdr:nvSpPr>
      <xdr:spPr>
        <a:xfrm>
          <a:off x="8286750" y="30318075"/>
          <a:ext cx="11715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途切れている関係</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0</xdr:colOff>
      <xdr:row>101</xdr:row>
      <xdr:rowOff>91407</xdr:rowOff>
    </xdr:from>
    <xdr:to>
      <xdr:col>8</xdr:col>
      <xdr:colOff>103188</xdr:colOff>
      <xdr:row>102</xdr:row>
      <xdr:rowOff>78644</xdr:rowOff>
    </xdr:to>
    <xdr:grpSp>
      <xdr:nvGrpSpPr>
        <xdr:cNvPr id="2" name="グループ化 1"/>
        <xdr:cNvGrpSpPr/>
      </xdr:nvGrpSpPr>
      <xdr:grpSpPr>
        <a:xfrm>
          <a:off x="1771650" y="30142782"/>
          <a:ext cx="693738" cy="253937"/>
          <a:chOff x="0" y="23751"/>
          <a:chExt cx="1295586" cy="257064"/>
        </a:xfrm>
      </xdr:grpSpPr>
      <xdr:cxnSp macro="">
        <xdr:nvCxnSpPr>
          <xdr:cNvPr id="3" name="直線コネクタ 2"/>
          <xdr:cNvCxnSpPr/>
        </xdr:nvCxnSpPr>
        <xdr:spPr>
          <a:xfrm>
            <a:off x="456880" y="148146"/>
            <a:ext cx="368136"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4" name="円/楕円 3"/>
          <xdr:cNvSpPr/>
        </xdr:nvSpPr>
        <xdr:spPr>
          <a:xfrm>
            <a:off x="824965" y="25712"/>
            <a:ext cx="470621" cy="255103"/>
          </a:xfrm>
          <a:prstGeom prst="ellipse">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正方形/長方形 4"/>
          <xdr:cNvSpPr/>
        </xdr:nvSpPr>
        <xdr:spPr>
          <a:xfrm>
            <a:off x="0" y="23751"/>
            <a:ext cx="470621" cy="255103"/>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5</xdr:col>
      <xdr:colOff>295274</xdr:colOff>
      <xdr:row>102</xdr:row>
      <xdr:rowOff>173321</xdr:rowOff>
    </xdr:from>
    <xdr:to>
      <xdr:col>8</xdr:col>
      <xdr:colOff>99712</xdr:colOff>
      <xdr:row>103</xdr:row>
      <xdr:rowOff>160558</xdr:rowOff>
    </xdr:to>
    <xdr:grpSp>
      <xdr:nvGrpSpPr>
        <xdr:cNvPr id="6" name="グループ化 5"/>
        <xdr:cNvGrpSpPr/>
      </xdr:nvGrpSpPr>
      <xdr:grpSpPr>
        <a:xfrm>
          <a:off x="1771649" y="30491396"/>
          <a:ext cx="690263" cy="253937"/>
          <a:chOff x="-2" y="4466"/>
          <a:chExt cx="1276516" cy="257064"/>
        </a:xfrm>
      </xdr:grpSpPr>
      <xdr:cxnSp macro="">
        <xdr:nvCxnSpPr>
          <xdr:cNvPr id="7" name="直線コネクタ 6"/>
          <xdr:cNvCxnSpPr/>
        </xdr:nvCxnSpPr>
        <xdr:spPr>
          <a:xfrm>
            <a:off x="454623" y="132272"/>
            <a:ext cx="36766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8" name="円/楕円 7"/>
          <xdr:cNvSpPr/>
        </xdr:nvSpPr>
        <xdr:spPr>
          <a:xfrm>
            <a:off x="810486" y="6427"/>
            <a:ext cx="466028" cy="255103"/>
          </a:xfrm>
          <a:prstGeom prst="ellipse">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 name="正方形/長方形 8"/>
          <xdr:cNvSpPr/>
        </xdr:nvSpPr>
        <xdr:spPr>
          <a:xfrm>
            <a:off x="-2" y="4466"/>
            <a:ext cx="466028" cy="255103"/>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11</xdr:col>
      <xdr:colOff>72582</xdr:colOff>
      <xdr:row>101</xdr:row>
      <xdr:rowOff>8890</xdr:rowOff>
    </xdr:from>
    <xdr:to>
      <xdr:col>14</xdr:col>
      <xdr:colOff>189444</xdr:colOff>
      <xdr:row>103</xdr:row>
      <xdr:rowOff>169009</xdr:rowOff>
    </xdr:to>
    <xdr:grpSp>
      <xdr:nvGrpSpPr>
        <xdr:cNvPr id="10" name="グループ化 9"/>
        <xdr:cNvGrpSpPr/>
      </xdr:nvGrpSpPr>
      <xdr:grpSpPr>
        <a:xfrm>
          <a:off x="3320607" y="30060265"/>
          <a:ext cx="1002687" cy="693519"/>
          <a:chOff x="7906" y="0"/>
          <a:chExt cx="831275" cy="702596"/>
        </a:xfrm>
      </xdr:grpSpPr>
      <xdr:grpSp>
        <xdr:nvGrpSpPr>
          <xdr:cNvPr id="11" name="グループ化 10"/>
          <xdr:cNvGrpSpPr/>
        </xdr:nvGrpSpPr>
        <xdr:grpSpPr>
          <a:xfrm>
            <a:off x="11054" y="0"/>
            <a:ext cx="750127" cy="266183"/>
            <a:chOff x="11062" y="0"/>
            <a:chExt cx="750694" cy="266183"/>
          </a:xfrm>
        </xdr:grpSpPr>
        <xdr:cxnSp macro="">
          <xdr:nvCxnSpPr>
            <xdr:cNvPr id="18" name="直線コネクタ 17"/>
            <xdr:cNvCxnSpPr/>
          </xdr:nvCxnSpPr>
          <xdr:spPr>
            <a:xfrm>
              <a:off x="225631" y="154379"/>
              <a:ext cx="36813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9" name="円/楕円 18"/>
            <xdr:cNvSpPr/>
          </xdr:nvSpPr>
          <xdr:spPr>
            <a:xfrm>
              <a:off x="542252" y="0"/>
              <a:ext cx="219504" cy="255298"/>
            </a:xfrm>
            <a:prstGeom prst="ellipse">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0" name="正方形/長方形 19"/>
            <xdr:cNvSpPr/>
          </xdr:nvSpPr>
          <xdr:spPr>
            <a:xfrm>
              <a:off x="11062" y="10885"/>
              <a:ext cx="219504" cy="255298"/>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xnSp macro="">
        <xdr:nvCxnSpPr>
          <xdr:cNvPr id="12" name="直線コネクタ 11"/>
          <xdr:cNvCxnSpPr/>
        </xdr:nvCxnSpPr>
        <xdr:spPr>
          <a:xfrm>
            <a:off x="415637" y="154379"/>
            <a:ext cx="0" cy="17795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3" name="直線コネクタ 12"/>
          <xdr:cNvCxnSpPr/>
        </xdr:nvCxnSpPr>
        <xdr:spPr>
          <a:xfrm flipH="1">
            <a:off x="130630" y="344385"/>
            <a:ext cx="58801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 name="直線コネクタ 13"/>
          <xdr:cNvCxnSpPr/>
        </xdr:nvCxnSpPr>
        <xdr:spPr>
          <a:xfrm>
            <a:off x="724395" y="344385"/>
            <a:ext cx="0" cy="17780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5" name="直線コネクタ 14"/>
          <xdr:cNvCxnSpPr/>
        </xdr:nvCxnSpPr>
        <xdr:spPr>
          <a:xfrm>
            <a:off x="130629" y="344385"/>
            <a:ext cx="0" cy="17780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6" name="円/楕円 15"/>
          <xdr:cNvSpPr/>
        </xdr:nvSpPr>
        <xdr:spPr>
          <a:xfrm>
            <a:off x="619843" y="447298"/>
            <a:ext cx="219338" cy="255298"/>
          </a:xfrm>
          <a:prstGeom prst="ellipse">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7" name="正方形/長方形 16"/>
          <xdr:cNvSpPr/>
        </xdr:nvSpPr>
        <xdr:spPr>
          <a:xfrm>
            <a:off x="7906" y="445315"/>
            <a:ext cx="219338" cy="255298"/>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19</xdr:col>
      <xdr:colOff>123825</xdr:colOff>
      <xdr:row>98</xdr:row>
      <xdr:rowOff>139699</xdr:rowOff>
    </xdr:from>
    <xdr:to>
      <xdr:col>24</xdr:col>
      <xdr:colOff>123825</xdr:colOff>
      <xdr:row>100</xdr:row>
      <xdr:rowOff>262888</xdr:rowOff>
    </xdr:to>
    <xdr:sp macro="" textlink="">
      <xdr:nvSpPr>
        <xdr:cNvPr id="21" name="円/楕円 20"/>
        <xdr:cNvSpPr/>
      </xdr:nvSpPr>
      <xdr:spPr>
        <a:xfrm>
          <a:off x="6324600" y="29390974"/>
          <a:ext cx="1476375" cy="656589"/>
        </a:xfrm>
        <a:prstGeom prst="ellipse">
          <a:avLst/>
        </a:prstGeom>
        <a:ln w="12700">
          <a:prstDash val="dash"/>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17</xdr:col>
      <xdr:colOff>221615</xdr:colOff>
      <xdr:row>101</xdr:row>
      <xdr:rowOff>206375</xdr:rowOff>
    </xdr:from>
    <xdr:to>
      <xdr:col>20</xdr:col>
      <xdr:colOff>55790</xdr:colOff>
      <xdr:row>101</xdr:row>
      <xdr:rowOff>206375</xdr:rowOff>
    </xdr:to>
    <xdr:cxnSp macro="">
      <xdr:nvCxnSpPr>
        <xdr:cNvPr id="22" name="直線コネクタ 21"/>
        <xdr:cNvCxnSpPr/>
      </xdr:nvCxnSpPr>
      <xdr:spPr>
        <a:xfrm>
          <a:off x="5831840" y="30257750"/>
          <a:ext cx="720000"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229235</xdr:colOff>
      <xdr:row>102</xdr:row>
      <xdr:rowOff>123825</xdr:rowOff>
    </xdr:from>
    <xdr:to>
      <xdr:col>20</xdr:col>
      <xdr:colOff>63410</xdr:colOff>
      <xdr:row>102</xdr:row>
      <xdr:rowOff>123825</xdr:rowOff>
    </xdr:to>
    <xdr:cxnSp macro="">
      <xdr:nvCxnSpPr>
        <xdr:cNvPr id="23" name="直線コネクタ 22"/>
        <xdr:cNvCxnSpPr/>
      </xdr:nvCxnSpPr>
      <xdr:spPr>
        <a:xfrm>
          <a:off x="5839460" y="30441900"/>
          <a:ext cx="720000" cy="0"/>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xdr:colOff>
      <xdr:row>98</xdr:row>
      <xdr:rowOff>215900</xdr:rowOff>
    </xdr:from>
    <xdr:to>
      <xdr:col>8</xdr:col>
      <xdr:colOff>15879</xdr:colOff>
      <xdr:row>99</xdr:row>
      <xdr:rowOff>208245</xdr:rowOff>
    </xdr:to>
    <xdr:grpSp>
      <xdr:nvGrpSpPr>
        <xdr:cNvPr id="24" name="グループ化 23"/>
        <xdr:cNvGrpSpPr/>
      </xdr:nvGrpSpPr>
      <xdr:grpSpPr>
        <a:xfrm>
          <a:off x="1771653" y="29467175"/>
          <a:ext cx="606426" cy="259045"/>
          <a:chOff x="1476373" y="21913850"/>
          <a:chExt cx="1037307" cy="259045"/>
        </a:xfrm>
      </xdr:grpSpPr>
      <xdr:sp macro="" textlink="">
        <xdr:nvSpPr>
          <xdr:cNvPr id="25" name="円/楕円 24"/>
          <xdr:cNvSpPr/>
        </xdr:nvSpPr>
        <xdr:spPr>
          <a:xfrm>
            <a:off x="1476373" y="21916390"/>
            <a:ext cx="431053" cy="252000"/>
          </a:xfrm>
          <a:prstGeom prst="ellipse">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 name="テキスト ボックス 25"/>
          <xdr:cNvSpPr txBox="1"/>
        </xdr:nvSpPr>
        <xdr:spPr>
          <a:xfrm>
            <a:off x="1926306" y="21913850"/>
            <a:ext cx="58737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女性</a:t>
            </a:r>
          </a:p>
        </xdr:txBody>
      </xdr:sp>
    </xdr:grpSp>
    <xdr:clientData/>
  </xdr:twoCellAnchor>
  <xdr:twoCellAnchor>
    <xdr:from>
      <xdr:col>6</xdr:col>
      <xdr:colOff>0</xdr:colOff>
      <xdr:row>100</xdr:row>
      <xdr:rowOff>17145</xdr:rowOff>
    </xdr:from>
    <xdr:to>
      <xdr:col>8</xdr:col>
      <xdr:colOff>12700</xdr:colOff>
      <xdr:row>101</xdr:row>
      <xdr:rowOff>11395</xdr:rowOff>
    </xdr:to>
    <xdr:grpSp>
      <xdr:nvGrpSpPr>
        <xdr:cNvPr id="27" name="グループ化 26"/>
        <xdr:cNvGrpSpPr/>
      </xdr:nvGrpSpPr>
      <xdr:grpSpPr>
        <a:xfrm>
          <a:off x="1771650" y="29801820"/>
          <a:ext cx="603250" cy="260950"/>
          <a:chOff x="1489075" y="22286595"/>
          <a:chExt cx="1022391" cy="260950"/>
        </a:xfrm>
      </xdr:grpSpPr>
      <xdr:sp macro="" textlink="">
        <xdr:nvSpPr>
          <xdr:cNvPr id="28" name="正方形/長方形 27"/>
          <xdr:cNvSpPr/>
        </xdr:nvSpPr>
        <xdr:spPr>
          <a:xfrm>
            <a:off x="1489075" y="22286595"/>
            <a:ext cx="427091" cy="252000"/>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 name="テキスト ボックス 28"/>
          <xdr:cNvSpPr txBox="1"/>
        </xdr:nvSpPr>
        <xdr:spPr>
          <a:xfrm>
            <a:off x="1924091" y="22288500"/>
            <a:ext cx="5873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男性</a:t>
            </a:r>
          </a:p>
        </xdr:txBody>
      </xdr:sp>
    </xdr:grpSp>
    <xdr:clientData/>
  </xdr:twoCellAnchor>
  <xdr:twoCellAnchor>
    <xdr:from>
      <xdr:col>8</xdr:col>
      <xdr:colOff>226695</xdr:colOff>
      <xdr:row>98</xdr:row>
      <xdr:rowOff>196546</xdr:rowOff>
    </xdr:from>
    <xdr:to>
      <xdr:col>14</xdr:col>
      <xdr:colOff>133358</xdr:colOff>
      <xdr:row>99</xdr:row>
      <xdr:rowOff>196308</xdr:rowOff>
    </xdr:to>
    <xdr:grpSp>
      <xdr:nvGrpSpPr>
        <xdr:cNvPr id="30" name="グループ化 29"/>
        <xdr:cNvGrpSpPr/>
      </xdr:nvGrpSpPr>
      <xdr:grpSpPr>
        <a:xfrm>
          <a:off x="2588895" y="29447821"/>
          <a:ext cx="1678313" cy="266462"/>
          <a:chOff x="2412074" y="21913850"/>
          <a:chExt cx="1350301" cy="279320"/>
        </a:xfrm>
      </xdr:grpSpPr>
      <xdr:sp macro="" textlink="">
        <xdr:nvSpPr>
          <xdr:cNvPr id="31" name="円/楕円 30"/>
          <xdr:cNvSpPr/>
        </xdr:nvSpPr>
        <xdr:spPr>
          <a:xfrm>
            <a:off x="2412074" y="21913850"/>
            <a:ext cx="202749" cy="264160"/>
          </a:xfrm>
          <a:prstGeom prst="ellipse">
            <a:avLst/>
          </a:prstGeom>
          <a:solidFill>
            <a:schemeClr val="tx1"/>
          </a:solidFill>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2" name="テキスト ボックス 31"/>
          <xdr:cNvSpPr txBox="1"/>
        </xdr:nvSpPr>
        <xdr:spPr>
          <a:xfrm>
            <a:off x="2628900" y="21934125"/>
            <a:ext cx="11334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死亡した女性</a:t>
            </a:r>
          </a:p>
        </xdr:txBody>
      </xdr:sp>
    </xdr:grpSp>
    <xdr:clientData/>
  </xdr:twoCellAnchor>
  <xdr:oneCellAnchor>
    <xdr:from>
      <xdr:col>8</xdr:col>
      <xdr:colOff>127000</xdr:colOff>
      <xdr:row>101</xdr:row>
      <xdr:rowOff>85725</xdr:rowOff>
    </xdr:from>
    <xdr:ext cx="587375" cy="259045"/>
    <xdr:sp macro="" textlink="">
      <xdr:nvSpPr>
        <xdr:cNvPr id="33" name="テキスト ボックス 32"/>
        <xdr:cNvSpPr txBox="1"/>
      </xdr:nvSpPr>
      <xdr:spPr>
        <a:xfrm>
          <a:off x="2489200" y="30137100"/>
          <a:ext cx="5873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結婚</a:t>
          </a:r>
        </a:p>
      </xdr:txBody>
    </xdr:sp>
    <xdr:clientData/>
  </xdr:oneCellAnchor>
  <xdr:oneCellAnchor>
    <xdr:from>
      <xdr:col>8</xdr:col>
      <xdr:colOff>133350</xdr:colOff>
      <xdr:row>102</xdr:row>
      <xdr:rowOff>171450</xdr:rowOff>
    </xdr:from>
    <xdr:ext cx="587375" cy="259045"/>
    <xdr:sp macro="" textlink="">
      <xdr:nvSpPr>
        <xdr:cNvPr id="34" name="テキスト ボックス 33"/>
        <xdr:cNvSpPr txBox="1"/>
      </xdr:nvSpPr>
      <xdr:spPr>
        <a:xfrm>
          <a:off x="2495550" y="30489525"/>
          <a:ext cx="5873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離婚</a:t>
          </a:r>
        </a:p>
      </xdr:txBody>
    </xdr:sp>
    <xdr:clientData/>
  </xdr:oneCellAnchor>
  <xdr:oneCellAnchor>
    <xdr:from>
      <xdr:col>14</xdr:col>
      <xdr:colOff>193675</xdr:colOff>
      <xdr:row>101</xdr:row>
      <xdr:rowOff>225425</xdr:rowOff>
    </xdr:from>
    <xdr:ext cx="787400" cy="259045"/>
    <xdr:sp macro="" textlink="">
      <xdr:nvSpPr>
        <xdr:cNvPr id="35" name="テキスト ボックス 34"/>
        <xdr:cNvSpPr txBox="1"/>
      </xdr:nvSpPr>
      <xdr:spPr>
        <a:xfrm>
          <a:off x="4918075" y="30276800"/>
          <a:ext cx="7874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兄妹関係</a:t>
          </a:r>
        </a:p>
      </xdr:txBody>
    </xdr:sp>
    <xdr:clientData/>
  </xdr:oneCellAnchor>
  <xdr:oneCellAnchor>
    <xdr:from>
      <xdr:col>24</xdr:col>
      <xdr:colOff>149225</xdr:colOff>
      <xdr:row>99</xdr:row>
      <xdr:rowOff>117475</xdr:rowOff>
    </xdr:from>
    <xdr:ext cx="1158875" cy="259045"/>
    <xdr:sp macro="" textlink="">
      <xdr:nvSpPr>
        <xdr:cNvPr id="36" name="テキスト ボックス 35"/>
        <xdr:cNvSpPr txBox="1"/>
      </xdr:nvSpPr>
      <xdr:spPr>
        <a:xfrm>
          <a:off x="7826375" y="29635450"/>
          <a:ext cx="11588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家族・同居境界</a:t>
          </a:r>
        </a:p>
      </xdr:txBody>
    </xdr:sp>
    <xdr:clientData/>
  </xdr:oneCellAnchor>
  <xdr:oneCellAnchor>
    <xdr:from>
      <xdr:col>20</xdr:col>
      <xdr:colOff>114300</xdr:colOff>
      <xdr:row>101</xdr:row>
      <xdr:rowOff>76200</xdr:rowOff>
    </xdr:from>
    <xdr:ext cx="1038225" cy="259045"/>
    <xdr:sp macro="" textlink="">
      <xdr:nvSpPr>
        <xdr:cNvPr id="37" name="テキスト ボックス 36"/>
        <xdr:cNvSpPr txBox="1"/>
      </xdr:nvSpPr>
      <xdr:spPr>
        <a:xfrm>
          <a:off x="6610350" y="30127575"/>
          <a:ext cx="10382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肯定的関係</a:t>
          </a:r>
        </a:p>
      </xdr:txBody>
    </xdr:sp>
    <xdr:clientData/>
  </xdr:oneCellAnchor>
  <xdr:twoCellAnchor>
    <xdr:from>
      <xdr:col>8</xdr:col>
      <xdr:colOff>207640</xdr:colOff>
      <xdr:row>99</xdr:row>
      <xdr:rowOff>257175</xdr:rowOff>
    </xdr:from>
    <xdr:to>
      <xdr:col>14</xdr:col>
      <xdr:colOff>133345</xdr:colOff>
      <xdr:row>100</xdr:row>
      <xdr:rowOff>250730</xdr:rowOff>
    </xdr:to>
    <xdr:grpSp>
      <xdr:nvGrpSpPr>
        <xdr:cNvPr id="38" name="グループ化 37"/>
        <xdr:cNvGrpSpPr/>
      </xdr:nvGrpSpPr>
      <xdr:grpSpPr>
        <a:xfrm>
          <a:off x="2569840" y="29775150"/>
          <a:ext cx="1697355" cy="260255"/>
          <a:chOff x="2389035" y="22288500"/>
          <a:chExt cx="1363815" cy="260255"/>
        </a:xfrm>
      </xdr:grpSpPr>
      <xdr:sp macro="" textlink="">
        <xdr:nvSpPr>
          <xdr:cNvPr id="39" name="正方形/長方形 38"/>
          <xdr:cNvSpPr/>
        </xdr:nvSpPr>
        <xdr:spPr>
          <a:xfrm>
            <a:off x="2389035" y="22296755"/>
            <a:ext cx="214171" cy="252000"/>
          </a:xfrm>
          <a:prstGeom prst="rect">
            <a:avLst/>
          </a:prstGeom>
          <a:solidFill>
            <a:schemeClr val="tx1"/>
          </a:solidFill>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 name="テキスト ボックス 39"/>
          <xdr:cNvSpPr txBox="1"/>
        </xdr:nvSpPr>
        <xdr:spPr>
          <a:xfrm>
            <a:off x="2619375" y="22288500"/>
            <a:ext cx="11334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死亡した男性</a:t>
            </a:r>
          </a:p>
        </xdr:txBody>
      </xdr:sp>
    </xdr:grpSp>
    <xdr:clientData/>
  </xdr:twoCellAnchor>
  <xdr:oneCellAnchor>
    <xdr:from>
      <xdr:col>20</xdr:col>
      <xdr:colOff>139700</xdr:colOff>
      <xdr:row>102</xdr:row>
      <xdr:rowOff>209550</xdr:rowOff>
    </xdr:from>
    <xdr:ext cx="1524000" cy="259045"/>
    <xdr:sp macro="" textlink="">
      <xdr:nvSpPr>
        <xdr:cNvPr id="41" name="テキスト ボックス 40"/>
        <xdr:cNvSpPr txBox="1"/>
      </xdr:nvSpPr>
      <xdr:spPr>
        <a:xfrm>
          <a:off x="6635750" y="30527625"/>
          <a:ext cx="1524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関係を求めていく方向</a:t>
          </a:r>
        </a:p>
      </xdr:txBody>
    </xdr:sp>
    <xdr:clientData/>
  </xdr:oneCellAnchor>
  <xdr:oneCellAnchor>
    <xdr:from>
      <xdr:col>20</xdr:col>
      <xdr:colOff>123824</xdr:colOff>
      <xdr:row>102</xdr:row>
      <xdr:rowOff>9525</xdr:rowOff>
    </xdr:from>
    <xdr:ext cx="1641475" cy="259045"/>
    <xdr:sp macro="" textlink="">
      <xdr:nvSpPr>
        <xdr:cNvPr id="42" name="テキスト ボックス 41"/>
        <xdr:cNvSpPr txBox="1"/>
      </xdr:nvSpPr>
      <xdr:spPr>
        <a:xfrm>
          <a:off x="6619874" y="30327600"/>
          <a:ext cx="16414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希薄であやふやな関係</a:t>
          </a:r>
        </a:p>
      </xdr:txBody>
    </xdr:sp>
    <xdr:clientData/>
  </xdr:oneCellAnchor>
  <xdr:twoCellAnchor>
    <xdr:from>
      <xdr:col>15</xdr:col>
      <xdr:colOff>2194</xdr:colOff>
      <xdr:row>91</xdr:row>
      <xdr:rowOff>177803</xdr:rowOff>
    </xdr:from>
    <xdr:to>
      <xdr:col>16</xdr:col>
      <xdr:colOff>240568</xdr:colOff>
      <xdr:row>94</xdr:row>
      <xdr:rowOff>158753</xdr:rowOff>
    </xdr:to>
    <xdr:grpSp>
      <xdr:nvGrpSpPr>
        <xdr:cNvPr id="43" name="グループ化 16"/>
        <xdr:cNvGrpSpPr>
          <a:grpSpLocks/>
        </xdr:cNvGrpSpPr>
      </xdr:nvGrpSpPr>
      <xdr:grpSpPr bwMode="auto">
        <a:xfrm>
          <a:off x="4431319" y="27562178"/>
          <a:ext cx="533649" cy="781050"/>
          <a:chOff x="9281614" y="1314450"/>
          <a:chExt cx="787710" cy="367416"/>
        </a:xfrm>
      </xdr:grpSpPr>
      <xdr:cxnSp macro="">
        <xdr:nvCxnSpPr>
          <xdr:cNvPr id="44" name="直線コネクタ 43"/>
          <xdr:cNvCxnSpPr/>
        </xdr:nvCxnSpPr>
        <xdr:spPr>
          <a:xfrm>
            <a:off x="9315451" y="1491235"/>
            <a:ext cx="7239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xdr:cNvCxnSpPr/>
        </xdr:nvCxnSpPr>
        <xdr:spPr>
          <a:xfrm>
            <a:off x="9315451" y="1499523"/>
            <a:ext cx="0" cy="18234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xdr:cNvCxnSpPr/>
        </xdr:nvCxnSpPr>
        <xdr:spPr>
          <a:xfrm>
            <a:off x="10039350" y="1491235"/>
            <a:ext cx="0" cy="18234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直線コネクタ 46"/>
          <xdr:cNvCxnSpPr/>
        </xdr:nvCxnSpPr>
        <xdr:spPr>
          <a:xfrm>
            <a:off x="9684229" y="1322738"/>
            <a:ext cx="0" cy="16730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xdr:cNvCxnSpPr/>
        </xdr:nvCxnSpPr>
        <xdr:spPr>
          <a:xfrm>
            <a:off x="9281614" y="1314450"/>
            <a:ext cx="78771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196849</xdr:colOff>
      <xdr:row>89</xdr:row>
      <xdr:rowOff>142875</xdr:rowOff>
    </xdr:from>
    <xdr:to>
      <xdr:col>19</xdr:col>
      <xdr:colOff>70349</xdr:colOff>
      <xdr:row>91</xdr:row>
      <xdr:rowOff>150333</xdr:rowOff>
    </xdr:to>
    <xdr:grpSp>
      <xdr:nvGrpSpPr>
        <xdr:cNvPr id="49" name="グループ化 48"/>
        <xdr:cNvGrpSpPr/>
      </xdr:nvGrpSpPr>
      <xdr:grpSpPr>
        <a:xfrm>
          <a:off x="4625974" y="26993850"/>
          <a:ext cx="1054600" cy="540858"/>
          <a:chOff x="6261099" y="26987500"/>
          <a:chExt cx="1080000" cy="547208"/>
        </a:xfrm>
      </xdr:grpSpPr>
      <xdr:cxnSp macro="">
        <xdr:nvCxnSpPr>
          <xdr:cNvPr id="50" name="直線コネクタ 49"/>
          <xdr:cNvCxnSpPr/>
        </xdr:nvCxnSpPr>
        <xdr:spPr bwMode="auto">
          <a:xfrm>
            <a:off x="6788150" y="26994708"/>
            <a:ext cx="0" cy="540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直線コネクタ 50"/>
          <xdr:cNvCxnSpPr/>
        </xdr:nvCxnSpPr>
        <xdr:spPr bwMode="auto">
          <a:xfrm>
            <a:off x="6261099" y="26987500"/>
            <a:ext cx="108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98425</xdr:colOff>
      <xdr:row>91</xdr:row>
      <xdr:rowOff>250825</xdr:rowOff>
    </xdr:from>
    <xdr:to>
      <xdr:col>43</xdr:col>
      <xdr:colOff>73025</xdr:colOff>
      <xdr:row>95</xdr:row>
      <xdr:rowOff>0</xdr:rowOff>
    </xdr:to>
    <xdr:grpSp>
      <xdr:nvGrpSpPr>
        <xdr:cNvPr id="52" name="グループ化 1"/>
        <xdr:cNvGrpSpPr>
          <a:grpSpLocks/>
        </xdr:cNvGrpSpPr>
      </xdr:nvGrpSpPr>
      <xdr:grpSpPr bwMode="auto">
        <a:xfrm>
          <a:off x="11223625" y="27635200"/>
          <a:ext cx="1355725" cy="815975"/>
          <a:chOff x="4810125" y="3028950"/>
          <a:chExt cx="1323975" cy="428625"/>
        </a:xfrm>
      </xdr:grpSpPr>
      <xdr:cxnSp macro="">
        <xdr:nvCxnSpPr>
          <xdr:cNvPr id="53" name="直線コネクタ 52"/>
          <xdr:cNvCxnSpPr/>
        </xdr:nvCxnSpPr>
        <xdr:spPr bwMode="auto">
          <a:xfrm>
            <a:off x="4810125" y="3248025"/>
            <a:ext cx="13144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xdr:cNvCxnSpPr/>
        </xdr:nvCxnSpPr>
        <xdr:spPr bwMode="auto">
          <a:xfrm>
            <a:off x="4810125" y="3257550"/>
            <a:ext cx="0" cy="2000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xdr:nvCxnSpPr>
        <xdr:spPr bwMode="auto">
          <a:xfrm>
            <a:off x="5476875" y="3038475"/>
            <a:ext cx="0" cy="2000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xdr:cNvCxnSpPr/>
        </xdr:nvCxnSpPr>
        <xdr:spPr bwMode="auto">
          <a:xfrm>
            <a:off x="5133975" y="3028950"/>
            <a:ext cx="6381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xdr:cNvCxnSpPr/>
        </xdr:nvCxnSpPr>
        <xdr:spPr bwMode="auto">
          <a:xfrm>
            <a:off x="6134100" y="3238500"/>
            <a:ext cx="0" cy="2000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xdr:cNvCxnSpPr/>
        </xdr:nvCxnSpPr>
        <xdr:spPr bwMode="auto">
          <a:xfrm>
            <a:off x="5476875" y="3238500"/>
            <a:ext cx="0" cy="2000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45</xdr:col>
      <xdr:colOff>63500</xdr:colOff>
      <xdr:row>92</xdr:row>
      <xdr:rowOff>24925</xdr:rowOff>
    </xdr:from>
    <xdr:to>
      <xdr:col>45</xdr:col>
      <xdr:colOff>212726</xdr:colOff>
      <xdr:row>92</xdr:row>
      <xdr:rowOff>228600</xdr:rowOff>
    </xdr:to>
    <xdr:cxnSp macro="">
      <xdr:nvCxnSpPr>
        <xdr:cNvPr id="59" name="直線コネクタ 58"/>
        <xdr:cNvCxnSpPr/>
      </xdr:nvCxnSpPr>
      <xdr:spPr bwMode="auto">
        <a:xfrm flipH="1">
          <a:off x="13712825" y="27676000"/>
          <a:ext cx="149226" cy="2036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98425</xdr:colOff>
      <xdr:row>89</xdr:row>
      <xdr:rowOff>180975</xdr:rowOff>
    </xdr:from>
    <xdr:to>
      <xdr:col>48</xdr:col>
      <xdr:colOff>161925</xdr:colOff>
      <xdr:row>90</xdr:row>
      <xdr:rowOff>254000</xdr:rowOff>
    </xdr:to>
    <xdr:grpSp>
      <xdr:nvGrpSpPr>
        <xdr:cNvPr id="60" name="グループ化 11"/>
        <xdr:cNvGrpSpPr>
          <a:grpSpLocks/>
        </xdr:cNvGrpSpPr>
      </xdr:nvGrpSpPr>
      <xdr:grpSpPr bwMode="auto">
        <a:xfrm>
          <a:off x="13709650" y="27031950"/>
          <a:ext cx="339725" cy="339725"/>
          <a:chOff x="10515600" y="3895725"/>
          <a:chExt cx="329925" cy="323850"/>
        </a:xfrm>
      </xdr:grpSpPr>
      <xdr:cxnSp macro="">
        <xdr:nvCxnSpPr>
          <xdr:cNvPr id="61" name="直線コネクタ 60"/>
          <xdr:cNvCxnSpPr/>
        </xdr:nvCxnSpPr>
        <xdr:spPr>
          <a:xfrm flipV="1">
            <a:off x="10543879" y="3895725"/>
            <a:ext cx="25451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bwMode="auto">
          <a:xfrm>
            <a:off x="10685276" y="3895725"/>
            <a:ext cx="0" cy="14393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bwMode="auto">
          <a:xfrm>
            <a:off x="10525026" y="4039658"/>
            <a:ext cx="320499"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bwMode="auto">
          <a:xfrm>
            <a:off x="10836099" y="4039658"/>
            <a:ext cx="0" cy="1799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bwMode="auto">
          <a:xfrm>
            <a:off x="10515600" y="4039658"/>
            <a:ext cx="0" cy="1799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47</xdr:col>
      <xdr:colOff>98425</xdr:colOff>
      <xdr:row>94</xdr:row>
      <xdr:rowOff>95250</xdr:rowOff>
    </xdr:from>
    <xdr:to>
      <xdr:col>48</xdr:col>
      <xdr:colOff>196635</xdr:colOff>
      <xdr:row>94</xdr:row>
      <xdr:rowOff>95250</xdr:rowOff>
    </xdr:to>
    <xdr:cxnSp macro="">
      <xdr:nvCxnSpPr>
        <xdr:cNvPr id="66" name="直線コネクタ 65"/>
        <xdr:cNvCxnSpPr/>
      </xdr:nvCxnSpPr>
      <xdr:spPr bwMode="auto">
        <a:xfrm>
          <a:off x="14300200" y="28279725"/>
          <a:ext cx="37443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127000</xdr:colOff>
      <xdr:row>89</xdr:row>
      <xdr:rowOff>95250</xdr:rowOff>
    </xdr:from>
    <xdr:to>
      <xdr:col>38</xdr:col>
      <xdr:colOff>69850</xdr:colOff>
      <xdr:row>90</xdr:row>
      <xdr:rowOff>263525</xdr:rowOff>
    </xdr:to>
    <xdr:grpSp>
      <xdr:nvGrpSpPr>
        <xdr:cNvPr id="67" name="グループ化 2"/>
        <xdr:cNvGrpSpPr>
          <a:grpSpLocks/>
        </xdr:cNvGrpSpPr>
      </xdr:nvGrpSpPr>
      <xdr:grpSpPr bwMode="auto">
        <a:xfrm>
          <a:off x="10423525" y="26946225"/>
          <a:ext cx="771525" cy="434975"/>
          <a:chOff x="10734675" y="1000125"/>
          <a:chExt cx="752475" cy="438150"/>
        </a:xfrm>
      </xdr:grpSpPr>
      <xdr:cxnSp macro="">
        <xdr:nvCxnSpPr>
          <xdr:cNvPr id="68" name="直線コネクタ 67"/>
          <xdr:cNvCxnSpPr/>
        </xdr:nvCxnSpPr>
        <xdr:spPr bwMode="auto">
          <a:xfrm>
            <a:off x="10734675" y="1228725"/>
            <a:ext cx="7524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bwMode="auto">
          <a:xfrm>
            <a:off x="10734675" y="1238250"/>
            <a:ext cx="0" cy="2000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bwMode="auto">
          <a:xfrm>
            <a:off x="11115675" y="1009650"/>
            <a:ext cx="0" cy="2000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bwMode="auto">
          <a:xfrm>
            <a:off x="10925175" y="1000125"/>
            <a:ext cx="3619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bwMode="auto">
          <a:xfrm>
            <a:off x="11487150" y="1228725"/>
            <a:ext cx="0" cy="2095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xdr:cNvCxnSpPr/>
        </xdr:nvCxnSpPr>
        <xdr:spPr bwMode="auto">
          <a:xfrm>
            <a:off x="11115675" y="1228725"/>
            <a:ext cx="0" cy="2000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130175</xdr:colOff>
      <xdr:row>89</xdr:row>
      <xdr:rowOff>104774</xdr:rowOff>
    </xdr:from>
    <xdr:to>
      <xdr:col>45</xdr:col>
      <xdr:colOff>190500</xdr:colOff>
      <xdr:row>91</xdr:row>
      <xdr:rowOff>31748</xdr:rowOff>
    </xdr:to>
    <xdr:grpSp>
      <xdr:nvGrpSpPr>
        <xdr:cNvPr id="74" name="グループ化 1"/>
        <xdr:cNvGrpSpPr>
          <a:grpSpLocks/>
        </xdr:cNvGrpSpPr>
      </xdr:nvGrpSpPr>
      <xdr:grpSpPr bwMode="auto">
        <a:xfrm>
          <a:off x="11807825" y="26955749"/>
          <a:ext cx="1441450" cy="460374"/>
          <a:chOff x="9620250" y="647700"/>
          <a:chExt cx="1123950" cy="375210"/>
        </a:xfrm>
      </xdr:grpSpPr>
      <xdr:cxnSp macro="">
        <xdr:nvCxnSpPr>
          <xdr:cNvPr id="75" name="直線コネクタ 74"/>
          <xdr:cNvCxnSpPr/>
        </xdr:nvCxnSpPr>
        <xdr:spPr bwMode="auto">
          <a:xfrm>
            <a:off x="9620250" y="839135"/>
            <a:ext cx="110876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xdr:cNvCxnSpPr/>
        </xdr:nvCxnSpPr>
        <xdr:spPr bwMode="auto">
          <a:xfrm>
            <a:off x="9620250" y="846791"/>
            <a:ext cx="0" cy="17611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xdr:cNvCxnSpPr/>
        </xdr:nvCxnSpPr>
        <xdr:spPr bwMode="auto">
          <a:xfrm>
            <a:off x="10182225" y="655357"/>
            <a:ext cx="0" cy="17611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xdr:cNvCxnSpPr/>
        </xdr:nvCxnSpPr>
        <xdr:spPr bwMode="auto">
          <a:xfrm>
            <a:off x="9901238" y="647700"/>
            <a:ext cx="53159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xdr:cNvCxnSpPr/>
        </xdr:nvCxnSpPr>
        <xdr:spPr bwMode="auto">
          <a:xfrm>
            <a:off x="10744200" y="816160"/>
            <a:ext cx="0" cy="19143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0" name="直線コネクタ 79"/>
          <xdr:cNvCxnSpPr/>
        </xdr:nvCxnSpPr>
        <xdr:spPr bwMode="auto">
          <a:xfrm>
            <a:off x="10410053" y="846791"/>
            <a:ext cx="0" cy="17611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xdr:cNvCxnSpPr/>
        </xdr:nvCxnSpPr>
        <xdr:spPr bwMode="auto">
          <a:xfrm>
            <a:off x="9984774" y="839135"/>
            <a:ext cx="0" cy="17611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28575</xdr:colOff>
      <xdr:row>102</xdr:row>
      <xdr:rowOff>225425</xdr:rowOff>
    </xdr:from>
    <xdr:to>
      <xdr:col>7</xdr:col>
      <xdr:colOff>92075</xdr:colOff>
      <xdr:row>103</xdr:row>
      <xdr:rowOff>105250</xdr:rowOff>
    </xdr:to>
    <xdr:cxnSp macro="">
      <xdr:nvCxnSpPr>
        <xdr:cNvPr id="82" name="直線コネクタ 81"/>
        <xdr:cNvCxnSpPr/>
      </xdr:nvCxnSpPr>
      <xdr:spPr bwMode="auto">
        <a:xfrm flipH="1">
          <a:off x="2095500" y="30543500"/>
          <a:ext cx="63500" cy="146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41275</xdr:colOff>
      <xdr:row>99</xdr:row>
      <xdr:rowOff>250824</xdr:rowOff>
    </xdr:from>
    <xdr:to>
      <xdr:col>16</xdr:col>
      <xdr:colOff>13875</xdr:colOff>
      <xdr:row>100</xdr:row>
      <xdr:rowOff>236124</xdr:rowOff>
    </xdr:to>
    <xdr:sp macro="" textlink="">
      <xdr:nvSpPr>
        <xdr:cNvPr id="83" name="ドーナツ 82"/>
        <xdr:cNvSpPr/>
      </xdr:nvSpPr>
      <xdr:spPr>
        <a:xfrm>
          <a:off x="5060950" y="29768799"/>
          <a:ext cx="267875" cy="252000"/>
        </a:xfrm>
        <a:prstGeom prst="donut">
          <a:avLst/>
        </a:prstGeom>
        <a:solidFill>
          <a:schemeClr val="bg1"/>
        </a:solid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38</xdr:col>
      <xdr:colOff>210820</xdr:colOff>
      <xdr:row>95</xdr:row>
      <xdr:rowOff>238125</xdr:rowOff>
    </xdr:from>
    <xdr:to>
      <xdr:col>40</xdr:col>
      <xdr:colOff>12020</xdr:colOff>
      <xdr:row>97</xdr:row>
      <xdr:rowOff>64725</xdr:rowOff>
    </xdr:to>
    <xdr:sp macro="" textlink="">
      <xdr:nvSpPr>
        <xdr:cNvPr id="84" name="円/楕円 83"/>
        <xdr:cNvSpPr/>
      </xdr:nvSpPr>
      <xdr:spPr>
        <a:xfrm>
          <a:off x="11926570" y="28689300"/>
          <a:ext cx="353650" cy="360000"/>
        </a:xfrm>
        <a:prstGeom prst="ellipse">
          <a:avLst/>
        </a:prstGeom>
        <a:solidFill>
          <a:schemeClr val="tx1"/>
        </a:solidFill>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14</xdr:col>
      <xdr:colOff>188593</xdr:colOff>
      <xdr:row>88</xdr:row>
      <xdr:rowOff>252727</xdr:rowOff>
    </xdr:from>
    <xdr:to>
      <xdr:col>15</xdr:col>
      <xdr:colOff>246968</xdr:colOff>
      <xdr:row>90</xdr:row>
      <xdr:rowOff>72977</xdr:rowOff>
    </xdr:to>
    <xdr:sp macro="" textlink="">
      <xdr:nvSpPr>
        <xdr:cNvPr id="85" name="正方形/長方形 84"/>
        <xdr:cNvSpPr/>
      </xdr:nvSpPr>
      <xdr:spPr>
        <a:xfrm>
          <a:off x="4912993" y="26837002"/>
          <a:ext cx="353650" cy="353650"/>
        </a:xfrm>
        <a:prstGeom prst="rect">
          <a:avLst/>
        </a:prstGeom>
        <a:solidFill>
          <a:schemeClr val="tx1"/>
        </a:solidFill>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35</xdr:col>
      <xdr:colOff>254000</xdr:colOff>
      <xdr:row>93</xdr:row>
      <xdr:rowOff>127000</xdr:rowOff>
    </xdr:from>
    <xdr:to>
      <xdr:col>37</xdr:col>
      <xdr:colOff>55200</xdr:colOff>
      <xdr:row>94</xdr:row>
      <xdr:rowOff>220300</xdr:rowOff>
    </xdr:to>
    <xdr:sp macro="" textlink="">
      <xdr:nvSpPr>
        <xdr:cNvPr id="86" name="フレーム 85"/>
        <xdr:cNvSpPr/>
      </xdr:nvSpPr>
      <xdr:spPr>
        <a:xfrm>
          <a:off x="11141075" y="28044775"/>
          <a:ext cx="353650" cy="360000"/>
        </a:xfrm>
        <a:prstGeom prst="frame">
          <a:avLst/>
        </a:prstGeom>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15</xdr:col>
      <xdr:colOff>28575</xdr:colOff>
      <xdr:row>98</xdr:row>
      <xdr:rowOff>193675</xdr:rowOff>
    </xdr:from>
    <xdr:to>
      <xdr:col>16</xdr:col>
      <xdr:colOff>1175</xdr:colOff>
      <xdr:row>99</xdr:row>
      <xdr:rowOff>168175</xdr:rowOff>
    </xdr:to>
    <xdr:sp macro="" textlink="">
      <xdr:nvSpPr>
        <xdr:cNvPr id="87" name="フレーム 86"/>
        <xdr:cNvSpPr/>
      </xdr:nvSpPr>
      <xdr:spPr>
        <a:xfrm>
          <a:off x="5048250" y="29444950"/>
          <a:ext cx="267875" cy="241200"/>
        </a:xfrm>
        <a:prstGeom prst="frame">
          <a:avLst/>
        </a:prstGeom>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oneCellAnchor>
    <xdr:from>
      <xdr:col>41</xdr:col>
      <xdr:colOff>127001</xdr:colOff>
      <xdr:row>96</xdr:row>
      <xdr:rowOff>82550</xdr:rowOff>
    </xdr:from>
    <xdr:ext cx="889000" cy="259045"/>
    <xdr:sp macro="" textlink="">
      <xdr:nvSpPr>
        <xdr:cNvPr id="88" name="テキスト ボックス 87"/>
        <xdr:cNvSpPr txBox="1"/>
      </xdr:nvSpPr>
      <xdr:spPr>
        <a:xfrm>
          <a:off x="12671426" y="28800425"/>
          <a:ext cx="889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テキスト用</a:t>
          </a:r>
        </a:p>
      </xdr:txBody>
    </xdr:sp>
    <xdr:clientData/>
  </xdr:oneCellAnchor>
  <xdr:oneCellAnchor>
    <xdr:from>
      <xdr:col>41</xdr:col>
      <xdr:colOff>127000</xdr:colOff>
      <xdr:row>97</xdr:row>
      <xdr:rowOff>50800</xdr:rowOff>
    </xdr:from>
    <xdr:ext cx="889000" cy="259045"/>
    <xdr:sp macro="" textlink="">
      <xdr:nvSpPr>
        <xdr:cNvPr id="89" name="テキスト ボックス 88"/>
        <xdr:cNvSpPr txBox="1"/>
      </xdr:nvSpPr>
      <xdr:spPr>
        <a:xfrm>
          <a:off x="12671425" y="29035375"/>
          <a:ext cx="889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テキスト用</a:t>
          </a:r>
        </a:p>
      </xdr:txBody>
    </xdr:sp>
    <xdr:clientData/>
  </xdr:oneCellAnchor>
  <xdr:oneCellAnchor>
    <xdr:from>
      <xdr:col>41</xdr:col>
      <xdr:colOff>123825</xdr:colOff>
      <xdr:row>95</xdr:row>
      <xdr:rowOff>123825</xdr:rowOff>
    </xdr:from>
    <xdr:ext cx="889000" cy="259045"/>
    <xdr:sp macro="" textlink="">
      <xdr:nvSpPr>
        <xdr:cNvPr id="90" name="テキスト ボックス 89"/>
        <xdr:cNvSpPr txBox="1"/>
      </xdr:nvSpPr>
      <xdr:spPr>
        <a:xfrm>
          <a:off x="12668250" y="28575000"/>
          <a:ext cx="889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テキスト用</a:t>
          </a:r>
        </a:p>
      </xdr:txBody>
    </xdr:sp>
    <xdr:clientData/>
  </xdr:oneCellAnchor>
  <xdr:oneCellAnchor>
    <xdr:from>
      <xdr:col>41</xdr:col>
      <xdr:colOff>133350</xdr:colOff>
      <xdr:row>98</xdr:row>
      <xdr:rowOff>38100</xdr:rowOff>
    </xdr:from>
    <xdr:ext cx="889000" cy="259045"/>
    <xdr:sp macro="" textlink="">
      <xdr:nvSpPr>
        <xdr:cNvPr id="91" name="テキスト ボックス 90"/>
        <xdr:cNvSpPr txBox="1"/>
      </xdr:nvSpPr>
      <xdr:spPr>
        <a:xfrm>
          <a:off x="12677775" y="29289375"/>
          <a:ext cx="889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テキスト用</a:t>
          </a:r>
        </a:p>
      </xdr:txBody>
    </xdr:sp>
    <xdr:clientData/>
  </xdr:oneCellAnchor>
  <xdr:twoCellAnchor>
    <xdr:from>
      <xdr:col>35</xdr:col>
      <xdr:colOff>241300</xdr:colOff>
      <xdr:row>99</xdr:row>
      <xdr:rowOff>215900</xdr:rowOff>
    </xdr:from>
    <xdr:to>
      <xdr:col>41</xdr:col>
      <xdr:colOff>83820</xdr:colOff>
      <xdr:row>102</xdr:row>
      <xdr:rowOff>164465</xdr:rowOff>
    </xdr:to>
    <xdr:sp macro="" textlink="">
      <xdr:nvSpPr>
        <xdr:cNvPr id="92" name="円/楕円 91"/>
        <xdr:cNvSpPr/>
      </xdr:nvSpPr>
      <xdr:spPr>
        <a:xfrm>
          <a:off x="11128375" y="29733875"/>
          <a:ext cx="1499870" cy="748665"/>
        </a:xfrm>
        <a:prstGeom prst="ellipse">
          <a:avLst/>
        </a:prstGeom>
        <a:noFill/>
        <a:ln w="12700">
          <a:prstDash val="dash"/>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37</xdr:col>
      <xdr:colOff>88265</xdr:colOff>
      <xdr:row>103</xdr:row>
      <xdr:rowOff>120651</xdr:rowOff>
    </xdr:from>
    <xdr:to>
      <xdr:col>39</xdr:col>
      <xdr:colOff>249465</xdr:colOff>
      <xdr:row>103</xdr:row>
      <xdr:rowOff>120651</xdr:rowOff>
    </xdr:to>
    <xdr:cxnSp macro="">
      <xdr:nvCxnSpPr>
        <xdr:cNvPr id="93" name="直線コネクタ 92"/>
        <xdr:cNvCxnSpPr/>
      </xdr:nvCxnSpPr>
      <xdr:spPr>
        <a:xfrm>
          <a:off x="11527790" y="30705426"/>
          <a:ext cx="713650"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95885</xdr:colOff>
      <xdr:row>104</xdr:row>
      <xdr:rowOff>73026</xdr:rowOff>
    </xdr:from>
    <xdr:to>
      <xdr:col>39</xdr:col>
      <xdr:colOff>257085</xdr:colOff>
      <xdr:row>104</xdr:row>
      <xdr:rowOff>73026</xdr:rowOff>
    </xdr:to>
    <xdr:cxnSp macro="">
      <xdr:nvCxnSpPr>
        <xdr:cNvPr id="94" name="直線コネクタ 93"/>
        <xdr:cNvCxnSpPr/>
      </xdr:nvCxnSpPr>
      <xdr:spPr>
        <a:xfrm>
          <a:off x="11535410" y="30924501"/>
          <a:ext cx="713650" cy="0"/>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221615</xdr:colOff>
      <xdr:row>103</xdr:row>
      <xdr:rowOff>40006</xdr:rowOff>
    </xdr:from>
    <xdr:to>
      <xdr:col>20</xdr:col>
      <xdr:colOff>55790</xdr:colOff>
      <xdr:row>103</xdr:row>
      <xdr:rowOff>40006</xdr:rowOff>
    </xdr:to>
    <xdr:cxnSp macro="">
      <xdr:nvCxnSpPr>
        <xdr:cNvPr id="95" name="直線コネクタ 94"/>
        <xdr:cNvCxnSpPr/>
      </xdr:nvCxnSpPr>
      <xdr:spPr>
        <a:xfrm>
          <a:off x="5831840" y="30624781"/>
          <a:ext cx="720000" cy="0"/>
        </a:xfrm>
        <a:prstGeom prst="line">
          <a:avLst/>
        </a:prstGeom>
        <a:ln w="1270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174625</xdr:colOff>
      <xdr:row>94</xdr:row>
      <xdr:rowOff>63500</xdr:rowOff>
    </xdr:from>
    <xdr:to>
      <xdr:col>49</xdr:col>
      <xdr:colOff>174625</xdr:colOff>
      <xdr:row>95</xdr:row>
      <xdr:rowOff>0</xdr:rowOff>
    </xdr:to>
    <xdr:cxnSp macro="">
      <xdr:nvCxnSpPr>
        <xdr:cNvPr id="96" name="直線コネクタ 95"/>
        <xdr:cNvCxnSpPr/>
      </xdr:nvCxnSpPr>
      <xdr:spPr bwMode="auto">
        <a:xfrm>
          <a:off x="14928850" y="28247975"/>
          <a:ext cx="0" cy="2032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28574</xdr:colOff>
      <xdr:row>98</xdr:row>
      <xdr:rowOff>212725</xdr:rowOff>
    </xdr:from>
    <xdr:ext cx="968375" cy="259045"/>
    <xdr:sp macro="" textlink="">
      <xdr:nvSpPr>
        <xdr:cNvPr id="97" name="テキスト ボックス 96"/>
        <xdr:cNvSpPr txBox="1"/>
      </xdr:nvSpPr>
      <xdr:spPr>
        <a:xfrm>
          <a:off x="5343524" y="29464000"/>
          <a:ext cx="9683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本人（男性）</a:t>
          </a:r>
        </a:p>
      </xdr:txBody>
    </xdr:sp>
    <xdr:clientData/>
  </xdr:oneCellAnchor>
  <xdr:oneCellAnchor>
    <xdr:from>
      <xdr:col>16</xdr:col>
      <xdr:colOff>44450</xdr:colOff>
      <xdr:row>99</xdr:row>
      <xdr:rowOff>260350</xdr:rowOff>
    </xdr:from>
    <xdr:ext cx="952500" cy="259045"/>
    <xdr:sp macro="" textlink="">
      <xdr:nvSpPr>
        <xdr:cNvPr id="98" name="テキスト ボックス 97"/>
        <xdr:cNvSpPr txBox="1"/>
      </xdr:nvSpPr>
      <xdr:spPr>
        <a:xfrm>
          <a:off x="5359400" y="29778325"/>
          <a:ext cx="9525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本人（女性）</a:t>
          </a:r>
        </a:p>
      </xdr:txBody>
    </xdr:sp>
    <xdr:clientData/>
  </xdr:oneCellAnchor>
  <xdr:twoCellAnchor>
    <xdr:from>
      <xdr:col>45</xdr:col>
      <xdr:colOff>238125</xdr:colOff>
      <xdr:row>96</xdr:row>
      <xdr:rowOff>127000</xdr:rowOff>
    </xdr:from>
    <xdr:to>
      <xdr:col>50</xdr:col>
      <xdr:colOff>101125</xdr:colOff>
      <xdr:row>98</xdr:row>
      <xdr:rowOff>25600</xdr:rowOff>
    </xdr:to>
    <xdr:sp macro="" textlink="">
      <xdr:nvSpPr>
        <xdr:cNvPr id="99" name="正方形/長方形 98"/>
        <xdr:cNvSpPr/>
      </xdr:nvSpPr>
      <xdr:spPr>
        <a:xfrm>
          <a:off x="13887450" y="28844875"/>
          <a:ext cx="1244125" cy="432000"/>
        </a:xfrm>
        <a:prstGeom prst="rect">
          <a:avLst/>
        </a:prstGeom>
        <a:ln w="12700" cmpd="sng">
          <a:prstDash val="solid"/>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a:t>テキスト用</a:t>
          </a:r>
        </a:p>
      </xdr:txBody>
    </xdr:sp>
    <xdr:clientData/>
  </xdr:twoCellAnchor>
  <xdr:twoCellAnchor>
    <xdr:from>
      <xdr:col>16</xdr:col>
      <xdr:colOff>47625</xdr:colOff>
      <xdr:row>94</xdr:row>
      <xdr:rowOff>6350</xdr:rowOff>
    </xdr:from>
    <xdr:to>
      <xdr:col>17</xdr:col>
      <xdr:colOff>106000</xdr:colOff>
      <xdr:row>95</xdr:row>
      <xdr:rowOff>96475</xdr:rowOff>
    </xdr:to>
    <xdr:sp macro="" textlink="">
      <xdr:nvSpPr>
        <xdr:cNvPr id="100" name="正方形/長方形 99"/>
        <xdr:cNvSpPr/>
      </xdr:nvSpPr>
      <xdr:spPr>
        <a:xfrm>
          <a:off x="5362575" y="28190825"/>
          <a:ext cx="353650" cy="356825"/>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14</xdr:col>
      <xdr:colOff>120650</xdr:colOff>
      <xdr:row>94</xdr:row>
      <xdr:rowOff>12700</xdr:rowOff>
    </xdr:from>
    <xdr:to>
      <xdr:col>15</xdr:col>
      <xdr:colOff>179025</xdr:colOff>
      <xdr:row>95</xdr:row>
      <xdr:rowOff>102825</xdr:rowOff>
    </xdr:to>
    <xdr:sp macro="" textlink="">
      <xdr:nvSpPr>
        <xdr:cNvPr id="101" name="正方形/長方形 100"/>
        <xdr:cNvSpPr/>
      </xdr:nvSpPr>
      <xdr:spPr>
        <a:xfrm>
          <a:off x="4845050" y="28197175"/>
          <a:ext cx="353650" cy="356825"/>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oneCellAnchor>
    <xdr:from>
      <xdr:col>19</xdr:col>
      <xdr:colOff>190500</xdr:colOff>
      <xdr:row>94</xdr:row>
      <xdr:rowOff>82550</xdr:rowOff>
    </xdr:from>
    <xdr:ext cx="1428749" cy="309059"/>
    <xdr:sp macro="" textlink="">
      <xdr:nvSpPr>
        <xdr:cNvPr id="102" name="テキスト ボックス 101"/>
        <xdr:cNvSpPr txBox="1"/>
      </xdr:nvSpPr>
      <xdr:spPr>
        <a:xfrm>
          <a:off x="6391275" y="28267025"/>
          <a:ext cx="1428749" cy="30905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kumimoji="1" lang="ja-JP" altLang="en-US" sz="1300"/>
            <a:t>▲▲デイサービス</a:t>
          </a:r>
        </a:p>
      </xdr:txBody>
    </xdr:sp>
    <xdr:clientData/>
  </xdr:oneCellAnchor>
  <xdr:oneCellAnchor>
    <xdr:from>
      <xdr:col>15</xdr:col>
      <xdr:colOff>104775</xdr:colOff>
      <xdr:row>96</xdr:row>
      <xdr:rowOff>19050</xdr:rowOff>
    </xdr:from>
    <xdr:ext cx="1127124" cy="309059"/>
    <xdr:sp macro="" textlink="">
      <xdr:nvSpPr>
        <xdr:cNvPr id="104" name="テキスト ボックス 103"/>
        <xdr:cNvSpPr txBox="1"/>
      </xdr:nvSpPr>
      <xdr:spPr>
        <a:xfrm>
          <a:off x="5124450" y="28736925"/>
          <a:ext cx="1127124" cy="30905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pPr algn="ctr"/>
          <a:r>
            <a:rPr kumimoji="1" lang="ja-JP" altLang="en-US" sz="1300"/>
            <a:t>●●医院</a:t>
          </a:r>
        </a:p>
      </xdr:txBody>
    </xdr:sp>
    <xdr:clientData/>
  </xdr:oneCellAnchor>
  <xdr:oneCellAnchor>
    <xdr:from>
      <xdr:col>26</xdr:col>
      <xdr:colOff>66675</xdr:colOff>
      <xdr:row>88</xdr:row>
      <xdr:rowOff>254000</xdr:rowOff>
    </xdr:from>
    <xdr:ext cx="1292225" cy="309059"/>
    <xdr:sp macro="" textlink="">
      <xdr:nvSpPr>
        <xdr:cNvPr id="105" name="テキスト ボックス 104"/>
        <xdr:cNvSpPr txBox="1"/>
      </xdr:nvSpPr>
      <xdr:spPr>
        <a:xfrm>
          <a:off x="7743825" y="26838275"/>
          <a:ext cx="1292225" cy="30905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pPr algn="ctr"/>
          <a:r>
            <a:rPr kumimoji="1" lang="ja-JP" altLang="en-US" sz="1300"/>
            <a:t>ゲートボール</a:t>
          </a:r>
        </a:p>
      </xdr:txBody>
    </xdr:sp>
    <xdr:clientData/>
  </xdr:oneCellAnchor>
  <xdr:twoCellAnchor>
    <xdr:from>
      <xdr:col>30</xdr:col>
      <xdr:colOff>73024</xdr:colOff>
      <xdr:row>98</xdr:row>
      <xdr:rowOff>219074</xdr:rowOff>
    </xdr:from>
    <xdr:to>
      <xdr:col>30</xdr:col>
      <xdr:colOff>217024</xdr:colOff>
      <xdr:row>99</xdr:row>
      <xdr:rowOff>96374</xdr:rowOff>
    </xdr:to>
    <xdr:sp macro="" textlink="">
      <xdr:nvSpPr>
        <xdr:cNvPr id="106" name="星 5 105"/>
        <xdr:cNvSpPr/>
      </xdr:nvSpPr>
      <xdr:spPr>
        <a:xfrm>
          <a:off x="9521824" y="29470349"/>
          <a:ext cx="144000" cy="144000"/>
        </a:xfrm>
        <a:prstGeom prst="star5">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24765</xdr:colOff>
      <xdr:row>89</xdr:row>
      <xdr:rowOff>85725</xdr:rowOff>
    </xdr:from>
    <xdr:to>
      <xdr:col>23</xdr:col>
      <xdr:colOff>167450</xdr:colOff>
      <xdr:row>89</xdr:row>
      <xdr:rowOff>193725</xdr:rowOff>
    </xdr:to>
    <xdr:grpSp>
      <xdr:nvGrpSpPr>
        <xdr:cNvPr id="107" name="グループ化 106"/>
        <xdr:cNvGrpSpPr/>
      </xdr:nvGrpSpPr>
      <xdr:grpSpPr>
        <a:xfrm>
          <a:off x="5930265" y="26936700"/>
          <a:ext cx="1028510" cy="108000"/>
          <a:chOff x="8762365" y="31978600"/>
          <a:chExt cx="1018985" cy="108000"/>
        </a:xfrm>
      </xdr:grpSpPr>
      <xdr:cxnSp macro="">
        <xdr:nvCxnSpPr>
          <xdr:cNvPr id="108" name="直線コネクタ 107"/>
          <xdr:cNvCxnSpPr/>
        </xdr:nvCxnSpPr>
        <xdr:spPr>
          <a:xfrm flipH="1">
            <a:off x="8762365" y="32021780"/>
            <a:ext cx="432000" cy="0"/>
          </a:xfrm>
          <a:prstGeom prst="line">
            <a:avLst/>
          </a:prstGeom>
          <a:ln w="12700">
            <a:headEnd type="none" w="med" len="med"/>
            <a:tailEnd type="triangle" w="med" len="med"/>
          </a:ln>
        </xdr:spPr>
        <xdr:style>
          <a:lnRef idx="1">
            <a:schemeClr val="dk1"/>
          </a:lnRef>
          <a:fillRef idx="0">
            <a:schemeClr val="dk1"/>
          </a:fillRef>
          <a:effectRef idx="0">
            <a:schemeClr val="dk1"/>
          </a:effectRef>
          <a:fontRef idx="minor">
            <a:schemeClr val="tx1"/>
          </a:fontRef>
        </xdr:style>
      </xdr:cxnSp>
      <xdr:cxnSp macro="">
        <xdr:nvCxnSpPr>
          <xdr:cNvPr id="109" name="直線コネクタ 108"/>
          <xdr:cNvCxnSpPr/>
        </xdr:nvCxnSpPr>
        <xdr:spPr>
          <a:xfrm>
            <a:off x="9277350" y="32023050"/>
            <a:ext cx="504000" cy="0"/>
          </a:xfrm>
          <a:prstGeom prst="line">
            <a:avLst/>
          </a:prstGeom>
          <a:ln w="12700">
            <a:headEnd type="none" w="med" len="med"/>
            <a:tailEnd type="triangle" w="med" len="med"/>
          </a:ln>
        </xdr:spPr>
        <xdr:style>
          <a:lnRef idx="1">
            <a:schemeClr val="dk1"/>
          </a:lnRef>
          <a:fillRef idx="0">
            <a:schemeClr val="dk1"/>
          </a:fillRef>
          <a:effectRef idx="0">
            <a:schemeClr val="dk1"/>
          </a:effectRef>
          <a:fontRef idx="minor">
            <a:schemeClr val="tx1"/>
          </a:fontRef>
        </xdr:style>
      </xdr:cxnSp>
      <xdr:cxnSp macro="">
        <xdr:nvCxnSpPr>
          <xdr:cNvPr id="110" name="直線コネクタ 109"/>
          <xdr:cNvCxnSpPr/>
        </xdr:nvCxnSpPr>
        <xdr:spPr bwMode="auto">
          <a:xfrm>
            <a:off x="9283700" y="31978600"/>
            <a:ext cx="0" cy="108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1" name="直線コネクタ 110"/>
          <xdr:cNvCxnSpPr/>
        </xdr:nvCxnSpPr>
        <xdr:spPr bwMode="auto">
          <a:xfrm>
            <a:off x="9194800" y="31978600"/>
            <a:ext cx="0" cy="108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22</xdr:col>
      <xdr:colOff>269876</xdr:colOff>
      <xdr:row>88</xdr:row>
      <xdr:rowOff>254000</xdr:rowOff>
    </xdr:from>
    <xdr:ext cx="882650" cy="309059"/>
    <xdr:sp macro="" textlink="">
      <xdr:nvSpPr>
        <xdr:cNvPr id="112" name="テキスト ボックス 111"/>
        <xdr:cNvSpPr txBox="1"/>
      </xdr:nvSpPr>
      <xdr:spPr>
        <a:xfrm>
          <a:off x="7356476" y="26838275"/>
          <a:ext cx="882650" cy="30905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pPr algn="ctr"/>
          <a:r>
            <a:rPr kumimoji="1" lang="ja-JP" altLang="en-US" sz="1300"/>
            <a:t>カラオケ</a:t>
          </a:r>
        </a:p>
      </xdr:txBody>
    </xdr:sp>
    <xdr:clientData/>
  </xdr:oneCellAnchor>
  <xdr:twoCellAnchor editAs="oneCell">
    <xdr:from>
      <xdr:col>25</xdr:col>
      <xdr:colOff>142876</xdr:colOff>
      <xdr:row>101</xdr:row>
      <xdr:rowOff>168269</xdr:rowOff>
    </xdr:from>
    <xdr:to>
      <xdr:col>27</xdr:col>
      <xdr:colOff>272326</xdr:colOff>
      <xdr:row>101</xdr:row>
      <xdr:rowOff>240409</xdr:rowOff>
    </xdr:to>
    <xdr:pic>
      <xdr:nvPicPr>
        <xdr:cNvPr id="113" name="図 11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987" t="67736" r="9137" b="26077"/>
        <a:stretch/>
      </xdr:blipFill>
      <xdr:spPr>
        <a:xfrm>
          <a:off x="8115301" y="30219644"/>
          <a:ext cx="720000" cy="72140"/>
        </a:xfrm>
        <a:prstGeom prst="rect">
          <a:avLst/>
        </a:prstGeom>
      </xdr:spPr>
    </xdr:pic>
    <xdr:clientData/>
  </xdr:twoCellAnchor>
  <xdr:twoCellAnchor editAs="oneCell">
    <xdr:from>
      <xdr:col>20</xdr:col>
      <xdr:colOff>25400</xdr:colOff>
      <xdr:row>90</xdr:row>
      <xdr:rowOff>139700</xdr:rowOff>
    </xdr:from>
    <xdr:to>
      <xdr:col>23</xdr:col>
      <xdr:colOff>229100</xdr:colOff>
      <xdr:row>90</xdr:row>
      <xdr:rowOff>248863</xdr:rowOff>
    </xdr:to>
    <xdr:pic>
      <xdr:nvPicPr>
        <xdr:cNvPr id="114" name="図 113"/>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2987" t="67736" r="9137" b="26077"/>
        <a:stretch/>
      </xdr:blipFill>
      <xdr:spPr>
        <a:xfrm rot="1379352">
          <a:off x="6521450" y="27257375"/>
          <a:ext cx="1089525" cy="109163"/>
        </a:xfrm>
        <a:prstGeom prst="rect">
          <a:avLst/>
        </a:prstGeom>
      </xdr:spPr>
    </xdr:pic>
    <xdr:clientData/>
  </xdr:twoCellAnchor>
  <xdr:oneCellAnchor>
    <xdr:from>
      <xdr:col>23</xdr:col>
      <xdr:colOff>98425</xdr:colOff>
      <xdr:row>90</xdr:row>
      <xdr:rowOff>215900</xdr:rowOff>
    </xdr:from>
    <xdr:ext cx="1127124" cy="309059"/>
    <xdr:sp macro="" textlink="">
      <xdr:nvSpPr>
        <xdr:cNvPr id="115" name="テキスト ボックス 114"/>
        <xdr:cNvSpPr txBox="1"/>
      </xdr:nvSpPr>
      <xdr:spPr>
        <a:xfrm>
          <a:off x="7480300" y="27333575"/>
          <a:ext cx="1127124" cy="30905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pPr algn="ctr"/>
          <a:r>
            <a:rPr kumimoji="1" lang="ja-JP" altLang="en-US" sz="1300"/>
            <a:t>近隣住民</a:t>
          </a:r>
        </a:p>
      </xdr:txBody>
    </xdr:sp>
    <xdr:clientData/>
  </xdr:oneCellAnchor>
  <xdr:twoCellAnchor editAs="oneCell">
    <xdr:from>
      <xdr:col>21</xdr:col>
      <xdr:colOff>59968</xdr:colOff>
      <xdr:row>89</xdr:row>
      <xdr:rowOff>136882</xdr:rowOff>
    </xdr:from>
    <xdr:to>
      <xdr:col>21</xdr:col>
      <xdr:colOff>169131</xdr:colOff>
      <xdr:row>93</xdr:row>
      <xdr:rowOff>150082</xdr:rowOff>
    </xdr:to>
    <xdr:pic>
      <xdr:nvPicPr>
        <xdr:cNvPr id="116" name="図 115"/>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2987" t="67736" r="9137" b="26077"/>
        <a:stretch/>
      </xdr:blipFill>
      <xdr:spPr>
        <a:xfrm rot="2765626">
          <a:off x="6365875" y="27473275"/>
          <a:ext cx="1080000" cy="109163"/>
        </a:xfrm>
        <a:prstGeom prst="rect">
          <a:avLst/>
        </a:prstGeom>
      </xdr:spPr>
    </xdr:pic>
    <xdr:clientData/>
  </xdr:twoCellAnchor>
  <xdr:oneCellAnchor>
    <xdr:from>
      <xdr:col>22</xdr:col>
      <xdr:colOff>3175</xdr:colOff>
      <xdr:row>92</xdr:row>
      <xdr:rowOff>142875</xdr:rowOff>
    </xdr:from>
    <xdr:ext cx="1225550" cy="309059"/>
    <xdr:sp macro="" textlink="">
      <xdr:nvSpPr>
        <xdr:cNvPr id="117" name="テキスト ボックス 116"/>
        <xdr:cNvSpPr txBox="1"/>
      </xdr:nvSpPr>
      <xdr:spPr>
        <a:xfrm>
          <a:off x="7089775" y="27793950"/>
          <a:ext cx="1225550" cy="30905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pPr algn="ctr"/>
          <a:r>
            <a:rPr kumimoji="1" lang="ja-JP" altLang="en-US" sz="1300"/>
            <a:t>■■スーパー</a:t>
          </a:r>
        </a:p>
      </xdr:txBody>
    </xdr:sp>
    <xdr:clientData/>
  </xdr:oneCellAnchor>
  <xdr:twoCellAnchor>
    <xdr:from>
      <xdr:col>19</xdr:col>
      <xdr:colOff>251245</xdr:colOff>
      <xdr:row>90</xdr:row>
      <xdr:rowOff>8425</xdr:rowOff>
    </xdr:from>
    <xdr:to>
      <xdr:col>21</xdr:col>
      <xdr:colOff>247650</xdr:colOff>
      <xdr:row>94</xdr:row>
      <xdr:rowOff>66675</xdr:rowOff>
    </xdr:to>
    <xdr:cxnSp macro="">
      <xdr:nvCxnSpPr>
        <xdr:cNvPr id="118" name="直線コネクタ 117"/>
        <xdr:cNvCxnSpPr/>
      </xdr:nvCxnSpPr>
      <xdr:spPr>
        <a:xfrm>
          <a:off x="6452020" y="27126100"/>
          <a:ext cx="586955" cy="1125050"/>
        </a:xfrm>
        <a:prstGeom prst="line">
          <a:avLst/>
        </a:prstGeom>
        <a:ln w="1270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3173</xdr:colOff>
      <xdr:row>88</xdr:row>
      <xdr:rowOff>234949</xdr:rowOff>
    </xdr:from>
    <xdr:to>
      <xdr:col>20</xdr:col>
      <xdr:colOff>97548</xdr:colOff>
      <xdr:row>90</xdr:row>
      <xdr:rowOff>91199</xdr:rowOff>
    </xdr:to>
    <xdr:sp macro="" textlink="">
      <xdr:nvSpPr>
        <xdr:cNvPr id="119" name="ドーナツ 118"/>
        <xdr:cNvSpPr/>
      </xdr:nvSpPr>
      <xdr:spPr>
        <a:xfrm>
          <a:off x="6203948" y="26819224"/>
          <a:ext cx="389650" cy="389650"/>
        </a:xfrm>
        <a:prstGeom prst="donut">
          <a:avLst/>
        </a:prstGeom>
        <a:solidFill>
          <a:schemeClr val="bg1"/>
        </a:solid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18</xdr:col>
      <xdr:colOff>171451</xdr:colOff>
      <xdr:row>90</xdr:row>
      <xdr:rowOff>101600</xdr:rowOff>
    </xdr:from>
    <xdr:to>
      <xdr:col>19</xdr:col>
      <xdr:colOff>146050</xdr:colOff>
      <xdr:row>96</xdr:row>
      <xdr:rowOff>0</xdr:rowOff>
    </xdr:to>
    <xdr:cxnSp macro="">
      <xdr:nvCxnSpPr>
        <xdr:cNvPr id="121" name="直線コネクタ 120"/>
        <xdr:cNvCxnSpPr/>
      </xdr:nvCxnSpPr>
      <xdr:spPr>
        <a:xfrm flipH="1">
          <a:off x="6076951" y="27219275"/>
          <a:ext cx="269874" cy="1498600"/>
        </a:xfrm>
        <a:prstGeom prst="line">
          <a:avLst/>
        </a:prstGeom>
        <a:ln w="12700">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254000</xdr:colOff>
      <xdr:row>90</xdr:row>
      <xdr:rowOff>76201</xdr:rowOff>
    </xdr:from>
    <xdr:to>
      <xdr:col>19</xdr:col>
      <xdr:colOff>88900</xdr:colOff>
      <xdr:row>91</xdr:row>
      <xdr:rowOff>114300</xdr:rowOff>
    </xdr:to>
    <xdr:cxnSp macro="">
      <xdr:nvCxnSpPr>
        <xdr:cNvPr id="122" name="直線コネクタ 121"/>
        <xdr:cNvCxnSpPr/>
      </xdr:nvCxnSpPr>
      <xdr:spPr>
        <a:xfrm flipV="1">
          <a:off x="5864225" y="27193876"/>
          <a:ext cx="425450" cy="304799"/>
        </a:xfrm>
        <a:prstGeom prst="line">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250823</xdr:colOff>
      <xdr:row>91</xdr:row>
      <xdr:rowOff>1266</xdr:rowOff>
    </xdr:from>
    <xdr:to>
      <xdr:col>18</xdr:col>
      <xdr:colOff>7573</xdr:colOff>
      <xdr:row>92</xdr:row>
      <xdr:rowOff>91391</xdr:rowOff>
    </xdr:to>
    <xdr:sp macro="" textlink="">
      <xdr:nvSpPr>
        <xdr:cNvPr id="123" name="正方形/長方形 122"/>
        <xdr:cNvSpPr/>
      </xdr:nvSpPr>
      <xdr:spPr>
        <a:xfrm>
          <a:off x="5565773" y="27385641"/>
          <a:ext cx="347300" cy="356825"/>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14</xdr:col>
      <xdr:colOff>196850</xdr:colOff>
      <xdr:row>90</xdr:row>
      <xdr:rowOff>18261</xdr:rowOff>
    </xdr:from>
    <xdr:to>
      <xdr:col>19</xdr:col>
      <xdr:colOff>40721</xdr:colOff>
      <xdr:row>91</xdr:row>
      <xdr:rowOff>161925</xdr:rowOff>
    </xdr:to>
    <xdr:cxnSp macro="">
      <xdr:nvCxnSpPr>
        <xdr:cNvPr id="124" name="直線コネクタ 123"/>
        <xdr:cNvCxnSpPr/>
      </xdr:nvCxnSpPr>
      <xdr:spPr>
        <a:xfrm flipV="1">
          <a:off x="4921250" y="27135936"/>
          <a:ext cx="1320246" cy="410364"/>
        </a:xfrm>
        <a:prstGeom prst="line">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76200</xdr:colOff>
      <xdr:row>90</xdr:row>
      <xdr:rowOff>111125</xdr:rowOff>
    </xdr:from>
    <xdr:to>
      <xdr:col>16</xdr:col>
      <xdr:colOff>256200</xdr:colOff>
      <xdr:row>91</xdr:row>
      <xdr:rowOff>21250</xdr:rowOff>
    </xdr:to>
    <xdr:sp macro="" textlink="">
      <xdr:nvSpPr>
        <xdr:cNvPr id="125" name="星 5 124"/>
        <xdr:cNvSpPr/>
      </xdr:nvSpPr>
      <xdr:spPr>
        <a:xfrm>
          <a:off x="5391150" y="27228800"/>
          <a:ext cx="180000" cy="176825"/>
        </a:xfrm>
        <a:prstGeom prst="star5">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15</xdr:col>
      <xdr:colOff>228600</xdr:colOff>
      <xdr:row>88</xdr:row>
      <xdr:rowOff>114300</xdr:rowOff>
    </xdr:from>
    <xdr:ext cx="889000" cy="259045"/>
    <xdr:sp macro="" textlink="">
      <xdr:nvSpPr>
        <xdr:cNvPr id="126" name="テキスト ボックス 125"/>
        <xdr:cNvSpPr txBox="1"/>
      </xdr:nvSpPr>
      <xdr:spPr>
        <a:xfrm>
          <a:off x="5248275" y="26698575"/>
          <a:ext cx="889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a:t>35</a:t>
          </a:r>
          <a:r>
            <a:rPr kumimoji="1" lang="ja-JP" altLang="en-US" sz="1000"/>
            <a:t>年前死亡</a:t>
          </a:r>
        </a:p>
      </xdr:txBody>
    </xdr:sp>
    <xdr:clientData/>
  </xdr:oneCellAnchor>
  <xdr:twoCellAnchor>
    <xdr:from>
      <xdr:col>18</xdr:col>
      <xdr:colOff>76200</xdr:colOff>
      <xdr:row>88</xdr:row>
      <xdr:rowOff>127001</xdr:rowOff>
    </xdr:from>
    <xdr:to>
      <xdr:col>21</xdr:col>
      <xdr:colOff>12700</xdr:colOff>
      <xdr:row>90</xdr:row>
      <xdr:rowOff>215900</xdr:rowOff>
    </xdr:to>
    <xdr:sp macro="" textlink="">
      <xdr:nvSpPr>
        <xdr:cNvPr id="127" name="円/楕円 126"/>
        <xdr:cNvSpPr/>
      </xdr:nvSpPr>
      <xdr:spPr>
        <a:xfrm>
          <a:off x="5981700" y="26711276"/>
          <a:ext cx="822325" cy="622299"/>
        </a:xfrm>
        <a:prstGeom prst="ellipse">
          <a:avLst/>
        </a:prstGeom>
        <a:noFill/>
        <a:ln w="12700">
          <a:prstDash val="dash"/>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45</xdr:col>
      <xdr:colOff>254000</xdr:colOff>
      <xdr:row>98</xdr:row>
      <xdr:rowOff>152400</xdr:rowOff>
    </xdr:from>
    <xdr:to>
      <xdr:col>50</xdr:col>
      <xdr:colOff>117000</xdr:colOff>
      <xdr:row>100</xdr:row>
      <xdr:rowOff>51000</xdr:rowOff>
    </xdr:to>
    <xdr:sp macro="" textlink="">
      <xdr:nvSpPr>
        <xdr:cNvPr id="128" name="正方形/長方形 127"/>
        <xdr:cNvSpPr/>
      </xdr:nvSpPr>
      <xdr:spPr>
        <a:xfrm>
          <a:off x="13903325" y="29403675"/>
          <a:ext cx="1244125" cy="432000"/>
        </a:xfrm>
        <a:prstGeom prst="rect">
          <a:avLst/>
        </a:prstGeom>
        <a:ln w="12700" cmpd="sng">
          <a:prstDash val="solid"/>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a:t>テキスト用</a:t>
          </a:r>
        </a:p>
      </xdr:txBody>
    </xdr:sp>
    <xdr:clientData/>
  </xdr:twoCellAnchor>
  <xdr:twoCellAnchor>
    <xdr:from>
      <xdr:col>45</xdr:col>
      <xdr:colOff>266700</xdr:colOff>
      <xdr:row>100</xdr:row>
      <xdr:rowOff>165100</xdr:rowOff>
    </xdr:from>
    <xdr:to>
      <xdr:col>50</xdr:col>
      <xdr:colOff>129700</xdr:colOff>
      <xdr:row>102</xdr:row>
      <xdr:rowOff>63700</xdr:rowOff>
    </xdr:to>
    <xdr:sp macro="" textlink="">
      <xdr:nvSpPr>
        <xdr:cNvPr id="129" name="正方形/長方形 128"/>
        <xdr:cNvSpPr/>
      </xdr:nvSpPr>
      <xdr:spPr>
        <a:xfrm>
          <a:off x="13916025" y="29949775"/>
          <a:ext cx="1244125" cy="432000"/>
        </a:xfrm>
        <a:prstGeom prst="rect">
          <a:avLst/>
        </a:prstGeom>
        <a:ln w="12700" cmpd="sng">
          <a:prstDash val="solid"/>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a:t>テキスト用</a:t>
          </a:r>
        </a:p>
      </xdr:txBody>
    </xdr:sp>
    <xdr:clientData/>
  </xdr:twoCellAnchor>
  <xdr:twoCellAnchor>
    <xdr:from>
      <xdr:col>36</xdr:col>
      <xdr:colOff>207644</xdr:colOff>
      <xdr:row>95</xdr:row>
      <xdr:rowOff>233678</xdr:rowOff>
    </xdr:from>
    <xdr:to>
      <xdr:col>37</xdr:col>
      <xdr:colOff>278719</xdr:colOff>
      <xdr:row>97</xdr:row>
      <xdr:rowOff>53928</xdr:rowOff>
    </xdr:to>
    <xdr:sp macro="" textlink="">
      <xdr:nvSpPr>
        <xdr:cNvPr id="130" name="正方形/長方形 129"/>
        <xdr:cNvSpPr/>
      </xdr:nvSpPr>
      <xdr:spPr>
        <a:xfrm>
          <a:off x="11370944" y="28684853"/>
          <a:ext cx="347300" cy="353650"/>
        </a:xfrm>
        <a:prstGeom prst="rect">
          <a:avLst/>
        </a:prstGeom>
        <a:solidFill>
          <a:schemeClr val="tx1"/>
        </a:solidFill>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34</xdr:col>
      <xdr:colOff>85724</xdr:colOff>
      <xdr:row>95</xdr:row>
      <xdr:rowOff>228600</xdr:rowOff>
    </xdr:from>
    <xdr:to>
      <xdr:col>35</xdr:col>
      <xdr:colOff>192799</xdr:colOff>
      <xdr:row>97</xdr:row>
      <xdr:rowOff>84850</xdr:rowOff>
    </xdr:to>
    <xdr:sp macro="" textlink="">
      <xdr:nvSpPr>
        <xdr:cNvPr id="131" name="ドーナツ 130"/>
        <xdr:cNvSpPr/>
      </xdr:nvSpPr>
      <xdr:spPr>
        <a:xfrm>
          <a:off x="10696574" y="28679775"/>
          <a:ext cx="383300" cy="389650"/>
        </a:xfrm>
        <a:prstGeom prst="donut">
          <a:avLst/>
        </a:prstGeom>
        <a:solidFill>
          <a:schemeClr val="bg1"/>
        </a:solid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15874</xdr:colOff>
      <xdr:row>97</xdr:row>
      <xdr:rowOff>248917</xdr:rowOff>
    </xdr:from>
    <xdr:to>
      <xdr:col>40</xdr:col>
      <xdr:colOff>77424</xdr:colOff>
      <xdr:row>99</xdr:row>
      <xdr:rowOff>72342</xdr:rowOff>
    </xdr:to>
    <xdr:sp macro="" textlink="">
      <xdr:nvSpPr>
        <xdr:cNvPr id="132" name="正方形/長方形 131"/>
        <xdr:cNvSpPr/>
      </xdr:nvSpPr>
      <xdr:spPr>
        <a:xfrm>
          <a:off x="12007849" y="29233492"/>
          <a:ext cx="337775" cy="356825"/>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36</xdr:col>
      <xdr:colOff>228600</xdr:colOff>
      <xdr:row>97</xdr:row>
      <xdr:rowOff>262890</xdr:rowOff>
    </xdr:from>
    <xdr:to>
      <xdr:col>38</xdr:col>
      <xdr:colOff>10750</xdr:colOff>
      <xdr:row>99</xdr:row>
      <xdr:rowOff>86315</xdr:rowOff>
    </xdr:to>
    <xdr:sp macro="" textlink="">
      <xdr:nvSpPr>
        <xdr:cNvPr id="133" name="円/楕円 132"/>
        <xdr:cNvSpPr/>
      </xdr:nvSpPr>
      <xdr:spPr>
        <a:xfrm>
          <a:off x="11391900" y="29247465"/>
          <a:ext cx="334600" cy="356825"/>
        </a:xfrm>
        <a:prstGeom prst="ellipse">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37</xdr:col>
      <xdr:colOff>114300</xdr:colOff>
      <xdr:row>105</xdr:row>
      <xdr:rowOff>25400</xdr:rowOff>
    </xdr:from>
    <xdr:to>
      <xdr:col>39</xdr:col>
      <xdr:colOff>275500</xdr:colOff>
      <xdr:row>105</xdr:row>
      <xdr:rowOff>25400</xdr:rowOff>
    </xdr:to>
    <xdr:cxnSp macro="">
      <xdr:nvCxnSpPr>
        <xdr:cNvPr id="134" name="直線コネクタ 133"/>
        <xdr:cNvCxnSpPr/>
      </xdr:nvCxnSpPr>
      <xdr:spPr>
        <a:xfrm>
          <a:off x="11553825" y="31143575"/>
          <a:ext cx="713650" cy="0"/>
        </a:xfrm>
        <a:prstGeom prst="line">
          <a:avLst/>
        </a:prstGeom>
        <a:ln w="1270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37</xdr:col>
      <xdr:colOff>139700</xdr:colOff>
      <xdr:row>105</xdr:row>
      <xdr:rowOff>228605</xdr:rowOff>
    </xdr:from>
    <xdr:to>
      <xdr:col>40</xdr:col>
      <xdr:colOff>21500</xdr:colOff>
      <xdr:row>106</xdr:row>
      <xdr:rowOff>34678</xdr:rowOff>
    </xdr:to>
    <xdr:pic>
      <xdr:nvPicPr>
        <xdr:cNvPr id="135" name="図 134"/>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2987" t="67736" r="9137" b="26077"/>
        <a:stretch/>
      </xdr:blipFill>
      <xdr:spPr>
        <a:xfrm>
          <a:off x="11579225" y="31346780"/>
          <a:ext cx="710475" cy="72773"/>
        </a:xfrm>
        <a:prstGeom prst="rect">
          <a:avLst/>
        </a:prstGeom>
      </xdr:spPr>
    </xdr:pic>
    <xdr:clientData/>
  </xdr:twoCellAnchor>
  <xdr:twoCellAnchor>
    <xdr:from>
      <xdr:col>37</xdr:col>
      <xdr:colOff>76200</xdr:colOff>
      <xdr:row>106</xdr:row>
      <xdr:rowOff>165100</xdr:rowOff>
    </xdr:from>
    <xdr:to>
      <xdr:col>40</xdr:col>
      <xdr:colOff>80600</xdr:colOff>
      <xdr:row>107</xdr:row>
      <xdr:rowOff>6400</xdr:rowOff>
    </xdr:to>
    <xdr:grpSp>
      <xdr:nvGrpSpPr>
        <xdr:cNvPr id="136" name="グループ化 135"/>
        <xdr:cNvGrpSpPr/>
      </xdr:nvGrpSpPr>
      <xdr:grpSpPr>
        <a:xfrm>
          <a:off x="10925175" y="31549975"/>
          <a:ext cx="833075" cy="108000"/>
          <a:chOff x="11515725" y="31549975"/>
          <a:chExt cx="833075" cy="108000"/>
        </a:xfrm>
      </xdr:grpSpPr>
      <xdr:cxnSp macro="">
        <xdr:nvCxnSpPr>
          <xdr:cNvPr id="137" name="直線コネクタ 136"/>
          <xdr:cNvCxnSpPr/>
        </xdr:nvCxnSpPr>
        <xdr:spPr bwMode="auto">
          <a:xfrm>
            <a:off x="11983085" y="31549975"/>
            <a:ext cx="0" cy="108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8" name="直線コネクタ 137"/>
          <xdr:cNvCxnSpPr/>
        </xdr:nvCxnSpPr>
        <xdr:spPr bwMode="auto">
          <a:xfrm>
            <a:off x="11894185" y="31549975"/>
            <a:ext cx="0" cy="108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9" name="直線コネクタ 138"/>
          <xdr:cNvCxnSpPr/>
        </xdr:nvCxnSpPr>
        <xdr:spPr bwMode="auto">
          <a:xfrm>
            <a:off x="11991975" y="31600775"/>
            <a:ext cx="3568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0" name="直線コネクタ 139"/>
          <xdr:cNvCxnSpPr/>
        </xdr:nvCxnSpPr>
        <xdr:spPr bwMode="auto">
          <a:xfrm>
            <a:off x="11515725" y="31600775"/>
            <a:ext cx="3568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171450</xdr:colOff>
      <xdr:row>102</xdr:row>
      <xdr:rowOff>76200</xdr:rowOff>
    </xdr:from>
    <xdr:to>
      <xdr:col>27</xdr:col>
      <xdr:colOff>249900</xdr:colOff>
      <xdr:row>102</xdr:row>
      <xdr:rowOff>184200</xdr:rowOff>
    </xdr:to>
    <xdr:grpSp>
      <xdr:nvGrpSpPr>
        <xdr:cNvPr id="141" name="グループ化 140"/>
        <xdr:cNvGrpSpPr/>
      </xdr:nvGrpSpPr>
      <xdr:grpSpPr>
        <a:xfrm>
          <a:off x="7553325" y="30394275"/>
          <a:ext cx="669000" cy="108000"/>
          <a:chOff x="11610975" y="31549975"/>
          <a:chExt cx="669000" cy="108000"/>
        </a:xfrm>
      </xdr:grpSpPr>
      <xdr:cxnSp macro="">
        <xdr:nvCxnSpPr>
          <xdr:cNvPr id="142" name="直線コネクタ 141"/>
          <xdr:cNvCxnSpPr/>
        </xdr:nvCxnSpPr>
        <xdr:spPr bwMode="auto">
          <a:xfrm>
            <a:off x="11983085" y="31549975"/>
            <a:ext cx="0" cy="108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3" name="直線コネクタ 142"/>
          <xdr:cNvCxnSpPr/>
        </xdr:nvCxnSpPr>
        <xdr:spPr bwMode="auto">
          <a:xfrm>
            <a:off x="11894185" y="31549975"/>
            <a:ext cx="0" cy="108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4" name="直線コネクタ 143"/>
          <xdr:cNvCxnSpPr/>
        </xdr:nvCxnSpPr>
        <xdr:spPr bwMode="auto">
          <a:xfrm>
            <a:off x="11991975" y="31600775"/>
            <a:ext cx="288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5" name="直線コネクタ 144"/>
          <xdr:cNvCxnSpPr/>
        </xdr:nvCxnSpPr>
        <xdr:spPr bwMode="auto">
          <a:xfrm>
            <a:off x="11610975" y="31600775"/>
            <a:ext cx="288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28</xdr:col>
      <xdr:colOff>57150</xdr:colOff>
      <xdr:row>99</xdr:row>
      <xdr:rowOff>95250</xdr:rowOff>
    </xdr:from>
    <xdr:ext cx="1371600" cy="425758"/>
    <xdr:sp macro="" textlink="">
      <xdr:nvSpPr>
        <xdr:cNvPr id="146" name="テキスト ボックス 145"/>
        <xdr:cNvSpPr txBox="1"/>
      </xdr:nvSpPr>
      <xdr:spPr>
        <a:xfrm>
          <a:off x="8915400" y="29613225"/>
          <a:ext cx="1371600"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ケアマネジャが捉えるキーパーソン</a:t>
          </a:r>
        </a:p>
      </xdr:txBody>
    </xdr:sp>
    <xdr:clientData/>
  </xdr:oneCellAnchor>
  <xdr:twoCellAnchor>
    <xdr:from>
      <xdr:col>35</xdr:col>
      <xdr:colOff>190500</xdr:colOff>
      <xdr:row>85</xdr:row>
      <xdr:rowOff>257175</xdr:rowOff>
    </xdr:from>
    <xdr:to>
      <xdr:col>37</xdr:col>
      <xdr:colOff>171699</xdr:colOff>
      <xdr:row>88</xdr:row>
      <xdr:rowOff>95250</xdr:rowOff>
    </xdr:to>
    <xdr:grpSp>
      <xdr:nvGrpSpPr>
        <xdr:cNvPr id="147" name="グループ化 16"/>
        <xdr:cNvGrpSpPr>
          <a:grpSpLocks/>
        </xdr:cNvGrpSpPr>
      </xdr:nvGrpSpPr>
      <xdr:grpSpPr bwMode="auto">
        <a:xfrm>
          <a:off x="10487025" y="25898475"/>
          <a:ext cx="533649" cy="781050"/>
          <a:chOff x="9281614" y="1314450"/>
          <a:chExt cx="787710" cy="367416"/>
        </a:xfrm>
      </xdr:grpSpPr>
      <xdr:cxnSp macro="">
        <xdr:nvCxnSpPr>
          <xdr:cNvPr id="148" name="直線コネクタ 147"/>
          <xdr:cNvCxnSpPr/>
        </xdr:nvCxnSpPr>
        <xdr:spPr>
          <a:xfrm>
            <a:off x="9315451" y="1491235"/>
            <a:ext cx="7239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9" name="直線コネクタ 148"/>
          <xdr:cNvCxnSpPr/>
        </xdr:nvCxnSpPr>
        <xdr:spPr>
          <a:xfrm>
            <a:off x="9315451" y="1499523"/>
            <a:ext cx="0" cy="18234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0" name="直線コネクタ 149"/>
          <xdr:cNvCxnSpPr/>
        </xdr:nvCxnSpPr>
        <xdr:spPr>
          <a:xfrm>
            <a:off x="10039350" y="1491235"/>
            <a:ext cx="0" cy="18234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1" name="直線コネクタ 150"/>
          <xdr:cNvCxnSpPr/>
        </xdr:nvCxnSpPr>
        <xdr:spPr>
          <a:xfrm>
            <a:off x="9684229" y="1322738"/>
            <a:ext cx="0" cy="16730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2" name="直線コネクタ 151"/>
          <xdr:cNvCxnSpPr/>
        </xdr:nvCxnSpPr>
        <xdr:spPr>
          <a:xfrm>
            <a:off x="9281614" y="1314450"/>
            <a:ext cx="78771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209550</xdr:colOff>
      <xdr:row>86</xdr:row>
      <xdr:rowOff>104775</xdr:rowOff>
    </xdr:from>
    <xdr:to>
      <xdr:col>42</xdr:col>
      <xdr:colOff>159250</xdr:colOff>
      <xdr:row>88</xdr:row>
      <xdr:rowOff>16983</xdr:rowOff>
    </xdr:to>
    <xdr:grpSp>
      <xdr:nvGrpSpPr>
        <xdr:cNvPr id="153" name="グループ化 152"/>
        <xdr:cNvGrpSpPr/>
      </xdr:nvGrpSpPr>
      <xdr:grpSpPr>
        <a:xfrm>
          <a:off x="11334750" y="26060400"/>
          <a:ext cx="1054600" cy="540858"/>
          <a:chOff x="6261099" y="26987500"/>
          <a:chExt cx="1080000" cy="547208"/>
        </a:xfrm>
      </xdr:grpSpPr>
      <xdr:cxnSp macro="">
        <xdr:nvCxnSpPr>
          <xdr:cNvPr id="154" name="直線コネクタ 153"/>
          <xdr:cNvCxnSpPr/>
        </xdr:nvCxnSpPr>
        <xdr:spPr bwMode="auto">
          <a:xfrm>
            <a:off x="6788150" y="26994708"/>
            <a:ext cx="0" cy="540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5" name="直線コネクタ 154"/>
          <xdr:cNvCxnSpPr/>
        </xdr:nvCxnSpPr>
        <xdr:spPr bwMode="auto">
          <a:xfrm>
            <a:off x="6261099" y="26987500"/>
            <a:ext cx="108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85725</xdr:colOff>
      <xdr:row>90</xdr:row>
      <xdr:rowOff>133350</xdr:rowOff>
    </xdr:from>
    <xdr:to>
      <xdr:col>18</xdr:col>
      <xdr:colOff>285750</xdr:colOff>
      <xdr:row>92</xdr:row>
      <xdr:rowOff>222249</xdr:rowOff>
    </xdr:to>
    <xdr:sp macro="" textlink="">
      <xdr:nvSpPr>
        <xdr:cNvPr id="156" name="円/楕円 155"/>
        <xdr:cNvSpPr/>
      </xdr:nvSpPr>
      <xdr:spPr>
        <a:xfrm>
          <a:off x="4514850" y="27251025"/>
          <a:ext cx="1676400" cy="622299"/>
        </a:xfrm>
        <a:prstGeom prst="ellipse">
          <a:avLst/>
        </a:prstGeom>
        <a:noFill/>
        <a:ln w="12700">
          <a:prstDash val="dash"/>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oneCellAnchor>
    <xdr:from>
      <xdr:col>12</xdr:col>
      <xdr:colOff>47625</xdr:colOff>
      <xdr:row>92</xdr:row>
      <xdr:rowOff>95250</xdr:rowOff>
    </xdr:from>
    <xdr:ext cx="889000" cy="259045"/>
    <xdr:sp macro="" textlink="">
      <xdr:nvSpPr>
        <xdr:cNvPr id="157" name="テキスト ボックス 156"/>
        <xdr:cNvSpPr txBox="1"/>
      </xdr:nvSpPr>
      <xdr:spPr>
        <a:xfrm>
          <a:off x="4181475" y="27746325"/>
          <a:ext cx="889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近隣市在住</a:t>
          </a:r>
        </a:p>
      </xdr:txBody>
    </xdr:sp>
    <xdr:clientData/>
  </xdr:oneCellAnchor>
  <xdr:oneCellAnchor>
    <xdr:from>
      <xdr:col>24</xdr:col>
      <xdr:colOff>276225</xdr:colOff>
      <xdr:row>94</xdr:row>
      <xdr:rowOff>123825</xdr:rowOff>
    </xdr:from>
    <xdr:ext cx="1066800" cy="259045"/>
    <xdr:sp macro="" textlink="">
      <xdr:nvSpPr>
        <xdr:cNvPr id="158" name="テキスト ボックス 157"/>
        <xdr:cNvSpPr txBox="1"/>
      </xdr:nvSpPr>
      <xdr:spPr>
        <a:xfrm>
          <a:off x="7953375" y="28308300"/>
          <a:ext cx="10668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週３回 月・水・金</a:t>
          </a:r>
        </a:p>
      </xdr:txBody>
    </xdr:sp>
    <xdr:clientData/>
  </xdr:oneCellAnchor>
  <xdr:oneCellAnchor>
    <xdr:from>
      <xdr:col>9</xdr:col>
      <xdr:colOff>38101</xdr:colOff>
      <xdr:row>90</xdr:row>
      <xdr:rowOff>219075</xdr:rowOff>
    </xdr:from>
    <xdr:ext cx="1009650" cy="309059"/>
    <xdr:sp macro="" textlink="">
      <xdr:nvSpPr>
        <xdr:cNvPr id="159" name="テキスト ボックス 158"/>
        <xdr:cNvSpPr txBox="1"/>
      </xdr:nvSpPr>
      <xdr:spPr>
        <a:xfrm>
          <a:off x="3286126" y="27336750"/>
          <a:ext cx="1009650" cy="30905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pPr algn="ctr"/>
          <a:r>
            <a:rPr kumimoji="1" lang="ja-JP" altLang="en-US" sz="1300"/>
            <a:t>Ａ民生委員</a:t>
          </a:r>
        </a:p>
      </xdr:txBody>
    </xdr:sp>
    <xdr:clientData/>
  </xdr:oneCellAnchor>
  <xdr:twoCellAnchor>
    <xdr:from>
      <xdr:col>12</xdr:col>
      <xdr:colOff>57150</xdr:colOff>
      <xdr:row>89</xdr:row>
      <xdr:rowOff>134499</xdr:rowOff>
    </xdr:from>
    <xdr:to>
      <xdr:col>18</xdr:col>
      <xdr:colOff>269873</xdr:colOff>
      <xdr:row>89</xdr:row>
      <xdr:rowOff>257175</xdr:rowOff>
    </xdr:to>
    <xdr:cxnSp macro="">
      <xdr:nvCxnSpPr>
        <xdr:cNvPr id="160" name="直線コネクタ 159"/>
        <xdr:cNvCxnSpPr/>
      </xdr:nvCxnSpPr>
      <xdr:spPr>
        <a:xfrm flipV="1">
          <a:off x="4191000" y="26985474"/>
          <a:ext cx="1984373" cy="122676"/>
        </a:xfrm>
        <a:prstGeom prst="line">
          <a:avLst/>
        </a:prstGeom>
        <a:ln w="1270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8</xdr:col>
      <xdr:colOff>38099</xdr:colOff>
      <xdr:row>89</xdr:row>
      <xdr:rowOff>73025</xdr:rowOff>
    </xdr:from>
    <xdr:ext cx="1292225" cy="309059"/>
    <xdr:sp macro="" textlink="">
      <xdr:nvSpPr>
        <xdr:cNvPr id="161" name="テキスト ボックス 160"/>
        <xdr:cNvSpPr txBox="1"/>
      </xdr:nvSpPr>
      <xdr:spPr>
        <a:xfrm>
          <a:off x="2990849" y="26924000"/>
          <a:ext cx="1292225" cy="30905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pPr algn="ctr"/>
          <a:r>
            <a:rPr kumimoji="1" lang="ja-JP" altLang="en-US" sz="1300"/>
            <a:t>ケアマネジャー</a:t>
          </a:r>
        </a:p>
      </xdr:txBody>
    </xdr:sp>
    <xdr:clientData/>
  </xdr:oneCellAnchor>
  <xdr:twoCellAnchor>
    <xdr:from>
      <xdr:col>12</xdr:col>
      <xdr:colOff>180975</xdr:colOff>
      <xdr:row>89</xdr:row>
      <xdr:rowOff>209550</xdr:rowOff>
    </xdr:from>
    <xdr:to>
      <xdr:col>18</xdr:col>
      <xdr:colOff>288923</xdr:colOff>
      <xdr:row>91</xdr:row>
      <xdr:rowOff>66675</xdr:rowOff>
    </xdr:to>
    <xdr:cxnSp macro="">
      <xdr:nvCxnSpPr>
        <xdr:cNvPr id="162" name="直線コネクタ 161"/>
        <xdr:cNvCxnSpPr/>
      </xdr:nvCxnSpPr>
      <xdr:spPr>
        <a:xfrm flipV="1">
          <a:off x="4314825" y="27060525"/>
          <a:ext cx="1879598" cy="390525"/>
        </a:xfrm>
        <a:prstGeom prst="line">
          <a:avLst/>
        </a:prstGeom>
        <a:ln w="1270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6349</xdr:colOff>
      <xdr:row>91</xdr:row>
      <xdr:rowOff>15239</xdr:rowOff>
    </xdr:from>
    <xdr:to>
      <xdr:col>15</xdr:col>
      <xdr:colOff>55199</xdr:colOff>
      <xdr:row>92</xdr:row>
      <xdr:rowOff>105364</xdr:rowOff>
    </xdr:to>
    <xdr:sp macro="" textlink="">
      <xdr:nvSpPr>
        <xdr:cNvPr id="163" name="円/楕円 162"/>
        <xdr:cNvSpPr/>
      </xdr:nvSpPr>
      <xdr:spPr>
        <a:xfrm>
          <a:off x="4730749" y="27399614"/>
          <a:ext cx="344125" cy="356825"/>
        </a:xfrm>
        <a:prstGeom prst="ellipse">
          <a:avLst/>
        </a:prstGeom>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oneCellAnchor>
    <xdr:from>
      <xdr:col>28</xdr:col>
      <xdr:colOff>28575</xdr:colOff>
      <xdr:row>101</xdr:row>
      <xdr:rowOff>76200</xdr:rowOff>
    </xdr:from>
    <xdr:ext cx="1171575" cy="259045"/>
    <xdr:sp macro="" textlink="">
      <xdr:nvSpPr>
        <xdr:cNvPr id="166" name="テキスト ボックス 165"/>
        <xdr:cNvSpPr txBox="1"/>
      </xdr:nvSpPr>
      <xdr:spPr>
        <a:xfrm>
          <a:off x="8886825" y="30127575"/>
          <a:ext cx="11715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葛藤がある関係</a:t>
          </a:r>
        </a:p>
      </xdr:txBody>
    </xdr:sp>
    <xdr:clientData/>
  </xdr:oneCellAnchor>
  <xdr:oneCellAnchor>
    <xdr:from>
      <xdr:col>28</xdr:col>
      <xdr:colOff>19050</xdr:colOff>
      <xdr:row>102</xdr:row>
      <xdr:rowOff>0</xdr:rowOff>
    </xdr:from>
    <xdr:ext cx="1171575" cy="259045"/>
    <xdr:sp macro="" textlink="">
      <xdr:nvSpPr>
        <xdr:cNvPr id="167" name="テキスト ボックス 166"/>
        <xdr:cNvSpPr txBox="1"/>
      </xdr:nvSpPr>
      <xdr:spPr>
        <a:xfrm>
          <a:off x="8877300" y="30318075"/>
          <a:ext cx="11715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途切れている関係</a:t>
          </a:r>
        </a:p>
      </xdr:txBody>
    </xdr:sp>
    <xdr:clientData/>
  </xdr:oneCellAnchor>
  <xdr:twoCellAnchor>
    <xdr:from>
      <xdr:col>0</xdr:col>
      <xdr:colOff>66675</xdr:colOff>
      <xdr:row>13</xdr:row>
      <xdr:rowOff>171450</xdr:rowOff>
    </xdr:from>
    <xdr:to>
      <xdr:col>4</xdr:col>
      <xdr:colOff>180975</xdr:colOff>
      <xdr:row>19</xdr:row>
      <xdr:rowOff>200025</xdr:rowOff>
    </xdr:to>
    <xdr:sp macro="" textlink="">
      <xdr:nvSpPr>
        <xdr:cNvPr id="103" name="角丸四角形吹き出し 102"/>
        <xdr:cNvSpPr/>
      </xdr:nvSpPr>
      <xdr:spPr>
        <a:xfrm>
          <a:off x="66675" y="4124325"/>
          <a:ext cx="1295400" cy="1857375"/>
        </a:xfrm>
        <a:prstGeom prst="wedgeRoundRectCallout">
          <a:avLst>
            <a:gd name="adj1" fmla="val -12745"/>
            <a:gd name="adj2" fmla="val 3788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必ずすべての項目を埋めなければいけないことはありません。</a:t>
          </a:r>
          <a:endParaRPr kumimoji="1" lang="en-US" altLang="ja-JP" sz="1100"/>
        </a:p>
        <a:p>
          <a:pPr algn="l"/>
          <a:r>
            <a:rPr kumimoji="1" lang="ja-JP" altLang="en-US" sz="1100"/>
            <a:t>課題内容、参加者等に応じて提供すべき情報を</a:t>
          </a:r>
          <a:endParaRPr kumimoji="1" lang="en-US" altLang="ja-JP" sz="1100"/>
        </a:p>
        <a:p>
          <a:pPr algn="l"/>
          <a:r>
            <a:rPr kumimoji="1" lang="ja-JP" altLang="en-US" sz="1100"/>
            <a:t>精査したうえで、作成してください。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10"/>
  <sheetViews>
    <sheetView tabSelected="1" zoomScaleNormal="100" workbookViewId="0">
      <selection activeCell="F8" sqref="F8:AG8"/>
    </sheetView>
  </sheetViews>
  <sheetFormatPr defaultRowHeight="15" x14ac:dyDescent="0.15"/>
  <cols>
    <col min="1" max="33" width="3.875" style="4" customWidth="1"/>
    <col min="34" max="259" width="3.625" customWidth="1"/>
  </cols>
  <sheetData>
    <row r="1" spans="1:35" ht="30" customHeight="1" x14ac:dyDescent="0.15">
      <c r="A1" s="89" t="s">
        <v>27</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row>
    <row r="2" spans="1:35" ht="26.1" customHeight="1" x14ac:dyDescent="0.15">
      <c r="A2" s="60" t="s">
        <v>19</v>
      </c>
      <c r="B2" s="114"/>
      <c r="C2" s="114"/>
      <c r="D2" s="114"/>
      <c r="E2" s="115"/>
      <c r="F2" s="134"/>
      <c r="G2" s="135"/>
      <c r="H2" s="135"/>
      <c r="I2" s="135"/>
      <c r="J2" s="135"/>
      <c r="K2" s="105" t="str">
        <f>TEXT(F2,"（aaa)")</f>
        <v>(土)</v>
      </c>
      <c r="L2" s="106"/>
      <c r="M2" s="136"/>
      <c r="N2" s="137"/>
      <c r="O2" s="137"/>
      <c r="P2" s="137"/>
      <c r="Q2" s="7" t="s">
        <v>29</v>
      </c>
      <c r="R2" s="137"/>
      <c r="S2" s="137"/>
      <c r="T2" s="137"/>
      <c r="U2" s="137"/>
      <c r="V2" s="138" t="s">
        <v>0</v>
      </c>
      <c r="W2" s="139"/>
      <c r="X2" s="139"/>
      <c r="Y2" s="139"/>
      <c r="Z2" s="101"/>
      <c r="AA2" s="102"/>
      <c r="AB2" s="102"/>
      <c r="AC2" s="102"/>
      <c r="AD2" s="102"/>
      <c r="AE2" s="102"/>
      <c r="AF2" s="102"/>
      <c r="AG2" s="103"/>
      <c r="AH2" s="1"/>
      <c r="AI2" s="1"/>
    </row>
    <row r="3" spans="1:35" ht="26.1" customHeight="1" x14ac:dyDescent="0.15">
      <c r="A3" s="60" t="s">
        <v>18</v>
      </c>
      <c r="B3" s="114"/>
      <c r="C3" s="114"/>
      <c r="D3" s="114"/>
      <c r="E3" s="115"/>
      <c r="F3" s="142"/>
      <c r="G3" s="143"/>
      <c r="H3" s="143"/>
      <c r="I3" s="143"/>
      <c r="J3" s="143"/>
      <c r="K3" s="143"/>
      <c r="L3" s="143"/>
      <c r="M3" s="143"/>
      <c r="N3" s="143"/>
      <c r="O3" s="143"/>
      <c r="P3" s="143"/>
      <c r="Q3" s="143"/>
      <c r="R3" s="143"/>
      <c r="S3" s="143"/>
      <c r="T3" s="143"/>
      <c r="U3" s="106"/>
      <c r="V3" s="140"/>
      <c r="W3" s="141"/>
      <c r="X3" s="141"/>
      <c r="Y3" s="141"/>
      <c r="Z3" s="107"/>
      <c r="AA3" s="108"/>
      <c r="AB3" s="108"/>
      <c r="AC3" s="108"/>
      <c r="AD3" s="108"/>
      <c r="AE3" s="108"/>
      <c r="AF3" s="108"/>
      <c r="AG3" s="109"/>
      <c r="AH3" s="1"/>
      <c r="AI3" s="1"/>
    </row>
    <row r="4" spans="1:35" ht="12.95" customHeight="1" x14ac:dyDescent="0.1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
      <c r="AI4" s="1"/>
    </row>
    <row r="5" spans="1:35" ht="26.1" customHeight="1" x14ac:dyDescent="0.15">
      <c r="A5" s="111" t="s">
        <v>20</v>
      </c>
      <c r="B5" s="112"/>
      <c r="C5" s="112"/>
      <c r="D5" s="112"/>
      <c r="E5" s="113"/>
      <c r="F5" s="104"/>
      <c r="G5" s="105"/>
      <c r="H5" s="105"/>
      <c r="I5" s="105"/>
      <c r="J5" s="105"/>
      <c r="K5" s="105"/>
      <c r="L5" s="105"/>
      <c r="M5" s="105"/>
      <c r="N5" s="106"/>
      <c r="O5" s="60" t="s">
        <v>3</v>
      </c>
      <c r="P5" s="114"/>
      <c r="Q5" s="114"/>
      <c r="R5" s="115"/>
      <c r="S5" s="116"/>
      <c r="T5" s="117"/>
      <c r="U5" s="117"/>
      <c r="V5" s="117"/>
      <c r="W5" s="117"/>
      <c r="X5" s="117"/>
      <c r="Y5" s="117"/>
      <c r="Z5" s="118">
        <f ca="1">DATEDIF(S5,TODAY(),"y")</f>
        <v>117</v>
      </c>
      <c r="AA5" s="119"/>
      <c r="AB5" s="120" t="s">
        <v>1</v>
      </c>
      <c r="AC5" s="121"/>
      <c r="AD5" s="122"/>
      <c r="AE5" s="123"/>
      <c r="AF5" s="124"/>
      <c r="AG5" s="125"/>
    </row>
    <row r="6" spans="1:35" ht="26.1" customHeight="1" x14ac:dyDescent="0.15">
      <c r="A6" s="60" t="s">
        <v>21</v>
      </c>
      <c r="B6" s="114"/>
      <c r="C6" s="114"/>
      <c r="D6" s="114"/>
      <c r="E6" s="115"/>
      <c r="F6" s="126"/>
      <c r="G6" s="127"/>
      <c r="H6" s="127"/>
      <c r="I6" s="127"/>
      <c r="J6" s="127"/>
      <c r="K6" s="127"/>
      <c r="L6" s="127"/>
      <c r="M6" s="127"/>
      <c r="N6" s="127"/>
      <c r="O6" s="127"/>
      <c r="P6" s="127"/>
      <c r="Q6" s="127"/>
      <c r="R6" s="127"/>
      <c r="S6" s="127"/>
      <c r="T6" s="127"/>
      <c r="U6" s="127"/>
      <c r="V6" s="127"/>
      <c r="W6" s="127"/>
      <c r="X6" s="127"/>
      <c r="Y6" s="128"/>
      <c r="Z6" s="129" t="s">
        <v>2</v>
      </c>
      <c r="AA6" s="130"/>
      <c r="AB6" s="130"/>
      <c r="AC6" s="131"/>
      <c r="AD6" s="132"/>
      <c r="AE6" s="132"/>
      <c r="AF6" s="132"/>
      <c r="AG6" s="133"/>
    </row>
    <row r="7" spans="1:35" ht="12.95" customHeight="1" x14ac:dyDescent="0.15">
      <c r="A7" s="69"/>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row>
    <row r="8" spans="1:35" ht="30" customHeight="1" x14ac:dyDescent="0.15">
      <c r="A8" s="60" t="s">
        <v>4</v>
      </c>
      <c r="B8" s="61"/>
      <c r="C8" s="61"/>
      <c r="D8" s="61"/>
      <c r="E8" s="62"/>
      <c r="F8" s="63"/>
      <c r="G8" s="64"/>
      <c r="H8" s="64"/>
      <c r="I8" s="64"/>
      <c r="J8" s="64"/>
      <c r="K8" s="64"/>
      <c r="L8" s="64"/>
      <c r="M8" s="64"/>
      <c r="N8" s="64"/>
      <c r="O8" s="64"/>
      <c r="P8" s="64"/>
      <c r="Q8" s="64"/>
      <c r="R8" s="64"/>
      <c r="S8" s="64"/>
      <c r="T8" s="64"/>
      <c r="U8" s="64"/>
      <c r="V8" s="64"/>
      <c r="W8" s="64"/>
      <c r="X8" s="64"/>
      <c r="Y8" s="64"/>
      <c r="Z8" s="64"/>
      <c r="AA8" s="64"/>
      <c r="AB8" s="64"/>
      <c r="AC8" s="64"/>
      <c r="AD8" s="64"/>
      <c r="AE8" s="64"/>
      <c r="AF8" s="64"/>
      <c r="AG8" s="65"/>
    </row>
    <row r="9" spans="1:35" ht="24.95" customHeight="1" x14ac:dyDescent="0.15">
      <c r="A9" s="9" t="s">
        <v>26</v>
      </c>
      <c r="B9" s="36"/>
      <c r="C9" s="36"/>
      <c r="D9" s="36"/>
      <c r="E9" s="37"/>
      <c r="F9" s="41"/>
      <c r="G9" s="58"/>
      <c r="H9" s="58"/>
      <c r="I9" s="58"/>
      <c r="J9" s="58"/>
      <c r="K9" s="58"/>
      <c r="L9" s="58"/>
      <c r="M9" s="58"/>
      <c r="N9" s="58"/>
      <c r="O9" s="58"/>
      <c r="P9" s="58"/>
      <c r="Q9" s="58"/>
      <c r="R9" s="58"/>
      <c r="S9" s="58"/>
      <c r="T9" s="58"/>
      <c r="U9" s="58"/>
      <c r="V9" s="58"/>
      <c r="W9" s="58"/>
      <c r="X9" s="58"/>
      <c r="Y9" s="58"/>
      <c r="Z9" s="58"/>
      <c r="AA9" s="58"/>
      <c r="AB9" s="58"/>
      <c r="AC9" s="58"/>
      <c r="AD9" s="58"/>
      <c r="AE9" s="58"/>
      <c r="AF9" s="58"/>
      <c r="AG9" s="59"/>
    </row>
    <row r="10" spans="1:35" ht="24.95" customHeight="1" x14ac:dyDescent="0.15">
      <c r="A10" s="38"/>
      <c r="B10" s="39"/>
      <c r="C10" s="39"/>
      <c r="D10" s="39"/>
      <c r="E10" s="40"/>
      <c r="F10" s="44"/>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6"/>
    </row>
    <row r="11" spans="1:35" ht="24.95" customHeight="1" x14ac:dyDescent="0.15">
      <c r="A11" s="38"/>
      <c r="B11" s="39"/>
      <c r="C11" s="39"/>
      <c r="D11" s="39"/>
      <c r="E11" s="40"/>
      <c r="F11" s="44"/>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6"/>
    </row>
    <row r="12" spans="1:35" ht="24.95" customHeight="1" x14ac:dyDescent="0.15">
      <c r="A12" s="38"/>
      <c r="B12" s="39"/>
      <c r="C12" s="39"/>
      <c r="D12" s="39"/>
      <c r="E12" s="40"/>
      <c r="F12" s="44"/>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6"/>
    </row>
    <row r="13" spans="1:35" ht="24.95" customHeight="1" x14ac:dyDescent="0.15">
      <c r="A13" s="38"/>
      <c r="B13" s="39"/>
      <c r="C13" s="39"/>
      <c r="D13" s="39"/>
      <c r="E13" s="40"/>
      <c r="F13" s="44"/>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6"/>
    </row>
    <row r="14" spans="1:35" ht="17.100000000000001" customHeight="1" x14ac:dyDescent="0.15">
      <c r="A14" s="9" t="s">
        <v>16</v>
      </c>
      <c r="B14" s="36"/>
      <c r="C14" s="36"/>
      <c r="D14" s="36"/>
      <c r="E14" s="37"/>
      <c r="F14" s="41" t="s">
        <v>25</v>
      </c>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3"/>
    </row>
    <row r="15" spans="1:35" ht="26.1" customHeight="1" x14ac:dyDescent="0.15">
      <c r="A15" s="38"/>
      <c r="B15" s="39"/>
      <c r="C15" s="39"/>
      <c r="D15" s="39"/>
      <c r="E15" s="40"/>
      <c r="F15" s="44"/>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6"/>
    </row>
    <row r="16" spans="1:35" ht="26.1" customHeight="1" x14ac:dyDescent="0.15">
      <c r="A16" s="38"/>
      <c r="B16" s="39"/>
      <c r="C16" s="39"/>
      <c r="D16" s="39"/>
      <c r="E16" s="40"/>
      <c r="F16" s="44"/>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6"/>
    </row>
    <row r="17" spans="1:33" ht="26.1" customHeight="1" x14ac:dyDescent="0.15">
      <c r="A17" s="38"/>
      <c r="B17" s="39"/>
      <c r="C17" s="39"/>
      <c r="D17" s="39"/>
      <c r="E17" s="40"/>
      <c r="F17" s="44"/>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6"/>
    </row>
    <row r="18" spans="1:33" ht="26.1" customHeight="1" x14ac:dyDescent="0.15">
      <c r="A18" s="38"/>
      <c r="B18" s="39"/>
      <c r="C18" s="39"/>
      <c r="D18" s="39"/>
      <c r="E18" s="40"/>
      <c r="F18" s="44"/>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6"/>
    </row>
    <row r="19" spans="1:33" ht="26.1" customHeight="1" x14ac:dyDescent="0.15">
      <c r="A19" s="38"/>
      <c r="B19" s="39"/>
      <c r="C19" s="39"/>
      <c r="D19" s="39"/>
      <c r="E19" s="40"/>
      <c r="F19" s="44"/>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6"/>
    </row>
    <row r="20" spans="1:33" ht="26.1" customHeight="1" x14ac:dyDescent="0.15">
      <c r="A20" s="38"/>
      <c r="B20" s="39"/>
      <c r="C20" s="39"/>
      <c r="D20" s="39"/>
      <c r="E20" s="40"/>
      <c r="F20" s="44"/>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6"/>
    </row>
    <row r="21" spans="1:33" ht="26.1" customHeight="1" x14ac:dyDescent="0.15">
      <c r="A21" s="38"/>
      <c r="B21" s="39"/>
      <c r="C21" s="39"/>
      <c r="D21" s="39"/>
      <c r="E21" s="40"/>
      <c r="F21" s="52"/>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4"/>
    </row>
    <row r="22" spans="1:33" ht="17.100000000000001" customHeight="1" x14ac:dyDescent="0.15">
      <c r="A22" s="38"/>
      <c r="B22" s="39"/>
      <c r="C22" s="39"/>
      <c r="D22" s="39"/>
      <c r="E22" s="40"/>
      <c r="F22" s="41" t="s">
        <v>5</v>
      </c>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3"/>
    </row>
    <row r="23" spans="1:33" ht="26.1" customHeight="1" x14ac:dyDescent="0.15">
      <c r="A23" s="38"/>
      <c r="B23" s="39"/>
      <c r="C23" s="39"/>
      <c r="D23" s="39"/>
      <c r="E23" s="40"/>
      <c r="F23" s="44"/>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6"/>
    </row>
    <row r="24" spans="1:33" ht="26.1" customHeight="1" x14ac:dyDescent="0.15">
      <c r="A24" s="38"/>
      <c r="B24" s="39"/>
      <c r="C24" s="39"/>
      <c r="D24" s="39"/>
      <c r="E24" s="40"/>
      <c r="F24" s="44"/>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6"/>
    </row>
    <row r="25" spans="1:33" ht="26.1" customHeight="1" x14ac:dyDescent="0.15">
      <c r="A25" s="38"/>
      <c r="B25" s="39"/>
      <c r="C25" s="39"/>
      <c r="D25" s="39"/>
      <c r="E25" s="40"/>
      <c r="F25" s="52"/>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4"/>
    </row>
    <row r="26" spans="1:33" ht="17.100000000000001" customHeight="1" x14ac:dyDescent="0.15">
      <c r="A26" s="38"/>
      <c r="B26" s="39"/>
      <c r="C26" s="39"/>
      <c r="D26" s="39"/>
      <c r="E26" s="40"/>
      <c r="F26" s="41" t="s">
        <v>24</v>
      </c>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3"/>
    </row>
    <row r="27" spans="1:33" ht="26.1" customHeight="1" x14ac:dyDescent="0.15">
      <c r="A27" s="38"/>
      <c r="B27" s="39"/>
      <c r="C27" s="39"/>
      <c r="D27" s="39"/>
      <c r="E27" s="40"/>
      <c r="F27" s="44"/>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6"/>
    </row>
    <row r="28" spans="1:33" ht="26.1" customHeight="1" x14ac:dyDescent="0.15">
      <c r="A28" s="38"/>
      <c r="B28" s="39"/>
      <c r="C28" s="39"/>
      <c r="D28" s="39"/>
      <c r="E28" s="40"/>
      <c r="F28" s="44"/>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6"/>
    </row>
    <row r="29" spans="1:33" ht="26.1" customHeight="1" x14ac:dyDescent="0.15">
      <c r="A29" s="38"/>
      <c r="B29" s="39"/>
      <c r="C29" s="39"/>
      <c r="D29" s="39"/>
      <c r="E29" s="40"/>
      <c r="F29" s="44"/>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6"/>
    </row>
    <row r="30" spans="1:33" ht="26.1" customHeight="1" x14ac:dyDescent="0.15">
      <c r="A30" s="38"/>
      <c r="B30" s="39"/>
      <c r="C30" s="39"/>
      <c r="D30" s="39"/>
      <c r="E30" s="40"/>
      <c r="F30" s="52"/>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4"/>
    </row>
    <row r="31" spans="1:33" ht="17.100000000000001" customHeight="1" x14ac:dyDescent="0.15">
      <c r="A31" s="38"/>
      <c r="B31" s="39"/>
      <c r="C31" s="39"/>
      <c r="D31" s="39"/>
      <c r="E31" s="40"/>
      <c r="F31" s="41" t="s">
        <v>6</v>
      </c>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3"/>
    </row>
    <row r="32" spans="1:33" ht="26.1" customHeight="1" x14ac:dyDescent="0.15">
      <c r="A32" s="38"/>
      <c r="B32" s="39"/>
      <c r="C32" s="39"/>
      <c r="D32" s="39"/>
      <c r="E32" s="40"/>
      <c r="F32" s="44"/>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6"/>
    </row>
    <row r="33" spans="1:33" ht="26.1" customHeight="1" x14ac:dyDescent="0.15">
      <c r="A33" s="38"/>
      <c r="B33" s="39"/>
      <c r="C33" s="39"/>
      <c r="D33" s="39"/>
      <c r="E33" s="40"/>
      <c r="F33" s="44"/>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6"/>
    </row>
    <row r="34" spans="1:33" ht="26.1" customHeight="1" x14ac:dyDescent="0.15">
      <c r="A34" s="55"/>
      <c r="B34" s="56"/>
      <c r="C34" s="56"/>
      <c r="D34" s="56"/>
      <c r="E34" s="57"/>
      <c r="F34" s="52"/>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4"/>
    </row>
    <row r="35" spans="1:33" ht="17.100000000000001" customHeight="1" x14ac:dyDescent="0.15">
      <c r="A35" s="9" t="s">
        <v>17</v>
      </c>
      <c r="B35" s="36"/>
      <c r="C35" s="36"/>
      <c r="D35" s="36"/>
      <c r="E35" s="37"/>
      <c r="F35" s="41" t="s">
        <v>12</v>
      </c>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3"/>
    </row>
    <row r="36" spans="1:33" ht="26.1" customHeight="1" x14ac:dyDescent="0.15">
      <c r="A36" s="38"/>
      <c r="B36" s="39"/>
      <c r="C36" s="39"/>
      <c r="D36" s="39"/>
      <c r="E36" s="40"/>
      <c r="F36" s="44"/>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6"/>
    </row>
    <row r="37" spans="1:33" ht="26.1" customHeight="1" x14ac:dyDescent="0.15">
      <c r="A37" s="38"/>
      <c r="B37" s="39"/>
      <c r="C37" s="39"/>
      <c r="D37" s="39"/>
      <c r="E37" s="40"/>
      <c r="F37" s="44"/>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6"/>
    </row>
    <row r="38" spans="1:33" ht="26.1" customHeight="1" x14ac:dyDescent="0.15">
      <c r="A38" s="38"/>
      <c r="B38" s="39"/>
      <c r="C38" s="39"/>
      <c r="D38" s="39"/>
      <c r="E38" s="40"/>
      <c r="F38" s="52"/>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4"/>
    </row>
    <row r="39" spans="1:33" ht="17.100000000000001" customHeight="1" x14ac:dyDescent="0.15">
      <c r="A39" s="38"/>
      <c r="B39" s="39"/>
      <c r="C39" s="39"/>
      <c r="D39" s="39"/>
      <c r="E39" s="40"/>
      <c r="F39" s="41" t="s">
        <v>7</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3"/>
    </row>
    <row r="40" spans="1:33" ht="26.1" customHeight="1" x14ac:dyDescent="0.15">
      <c r="A40" s="38"/>
      <c r="B40" s="39"/>
      <c r="C40" s="39"/>
      <c r="D40" s="39"/>
      <c r="E40" s="40"/>
      <c r="F40" s="44"/>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6"/>
    </row>
    <row r="41" spans="1:33" ht="26.1" customHeight="1" x14ac:dyDescent="0.15">
      <c r="A41" s="38"/>
      <c r="B41" s="39"/>
      <c r="C41" s="39"/>
      <c r="D41" s="39"/>
      <c r="E41" s="40"/>
      <c r="F41" s="44"/>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6"/>
    </row>
    <row r="42" spans="1:33" ht="26.1" customHeight="1" x14ac:dyDescent="0.15">
      <c r="A42" s="38"/>
      <c r="B42" s="39"/>
      <c r="C42" s="39"/>
      <c r="D42" s="39"/>
      <c r="E42" s="40"/>
      <c r="F42" s="52"/>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4"/>
    </row>
    <row r="43" spans="1:33" ht="17.100000000000001" customHeight="1" x14ac:dyDescent="0.15">
      <c r="A43" s="38"/>
      <c r="B43" s="39"/>
      <c r="C43" s="39"/>
      <c r="D43" s="39"/>
      <c r="E43" s="40"/>
      <c r="F43" s="41" t="s">
        <v>23</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3"/>
    </row>
    <row r="44" spans="1:33" ht="26.1" customHeight="1" x14ac:dyDescent="0.15">
      <c r="A44" s="38"/>
      <c r="B44" s="39"/>
      <c r="C44" s="39"/>
      <c r="D44" s="39"/>
      <c r="E44" s="40"/>
      <c r="F44" s="44"/>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6"/>
    </row>
    <row r="45" spans="1:33" ht="26.1" customHeight="1" x14ac:dyDescent="0.15">
      <c r="A45" s="38"/>
      <c r="B45" s="39"/>
      <c r="C45" s="39"/>
      <c r="D45" s="39"/>
      <c r="E45" s="40"/>
      <c r="F45" s="44"/>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6"/>
    </row>
    <row r="46" spans="1:33" ht="26.1" customHeight="1" x14ac:dyDescent="0.15">
      <c r="A46" s="38"/>
      <c r="B46" s="39"/>
      <c r="C46" s="39"/>
      <c r="D46" s="39"/>
      <c r="E46" s="40"/>
      <c r="F46" s="44"/>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6"/>
    </row>
    <row r="47" spans="1:33" ht="26.1" customHeight="1" x14ac:dyDescent="0.15">
      <c r="A47" s="38"/>
      <c r="B47" s="39"/>
      <c r="C47" s="39"/>
      <c r="D47" s="39"/>
      <c r="E47" s="40"/>
      <c r="F47" s="52"/>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4"/>
    </row>
    <row r="48" spans="1:33" ht="17.100000000000001" customHeight="1" x14ac:dyDescent="0.15">
      <c r="A48" s="38"/>
      <c r="B48" s="39"/>
      <c r="C48" s="39"/>
      <c r="D48" s="39"/>
      <c r="E48" s="40"/>
      <c r="F48" s="41" t="s">
        <v>13</v>
      </c>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3"/>
    </row>
    <row r="49" spans="1:35" ht="26.1" customHeight="1" x14ac:dyDescent="0.15">
      <c r="A49" s="38"/>
      <c r="B49" s="39"/>
      <c r="C49" s="39"/>
      <c r="D49" s="39"/>
      <c r="E49" s="40"/>
      <c r="F49" s="44"/>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6"/>
    </row>
    <row r="50" spans="1:35" ht="26.1" customHeight="1" x14ac:dyDescent="0.15">
      <c r="A50" s="38"/>
      <c r="B50" s="39"/>
      <c r="C50" s="39"/>
      <c r="D50" s="39"/>
      <c r="E50" s="40"/>
      <c r="F50" s="44"/>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6"/>
    </row>
    <row r="51" spans="1:35" ht="26.1" customHeight="1" x14ac:dyDescent="0.15">
      <c r="A51" s="55"/>
      <c r="B51" s="56"/>
      <c r="C51" s="56"/>
      <c r="D51" s="56"/>
      <c r="E51" s="57"/>
      <c r="F51" s="52"/>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4"/>
    </row>
    <row r="52" spans="1:35" ht="30" customHeight="1" x14ac:dyDescent="0.15">
      <c r="A52" s="89" t="s">
        <v>15</v>
      </c>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row>
    <row r="53" spans="1:35" ht="26.1" customHeight="1" x14ac:dyDescent="0.15">
      <c r="A53" s="60" t="str">
        <f t="shared" ref="A53" si="0">A2</f>
        <v>開催日時</v>
      </c>
      <c r="B53" s="61"/>
      <c r="C53" s="61"/>
      <c r="D53" s="61"/>
      <c r="E53" s="62"/>
      <c r="F53" s="90">
        <f t="shared" ref="F53" si="1">F2</f>
        <v>0</v>
      </c>
      <c r="G53" s="91"/>
      <c r="H53" s="91"/>
      <c r="I53" s="91"/>
      <c r="J53" s="91"/>
      <c r="K53" s="71" t="str">
        <f t="shared" ref="K53" si="2">$K$2</f>
        <v>(土)</v>
      </c>
      <c r="L53" s="72"/>
      <c r="M53" s="92">
        <f t="shared" ref="M53" si="3">M2</f>
        <v>0</v>
      </c>
      <c r="N53" s="93"/>
      <c r="O53" s="93"/>
      <c r="P53" s="93"/>
      <c r="Q53" s="8" t="str">
        <f>Q2</f>
        <v>～</v>
      </c>
      <c r="R53" s="93">
        <f>R2</f>
        <v>0</v>
      </c>
      <c r="S53" s="93"/>
      <c r="T53" s="93"/>
      <c r="U53" s="94"/>
      <c r="V53" s="95" t="s">
        <v>0</v>
      </c>
      <c r="W53" s="96"/>
      <c r="X53" s="96"/>
      <c r="Y53" s="97"/>
      <c r="Z53" s="101">
        <f>Z2</f>
        <v>0</v>
      </c>
      <c r="AA53" s="102"/>
      <c r="AB53" s="102"/>
      <c r="AC53" s="102"/>
      <c r="AD53" s="102"/>
      <c r="AE53" s="102"/>
      <c r="AF53" s="102"/>
      <c r="AG53" s="103"/>
      <c r="AH53" s="1"/>
      <c r="AI53" s="1"/>
    </row>
    <row r="54" spans="1:35" ht="26.1" customHeight="1" x14ac:dyDescent="0.15">
      <c r="A54" s="60" t="s">
        <v>18</v>
      </c>
      <c r="B54" s="61"/>
      <c r="C54" s="61"/>
      <c r="D54" s="61"/>
      <c r="E54" s="62"/>
      <c r="F54" s="104">
        <f t="shared" ref="F54" si="4">$F$3</f>
        <v>0</v>
      </c>
      <c r="G54" s="105"/>
      <c r="H54" s="105"/>
      <c r="I54" s="105"/>
      <c r="J54" s="105"/>
      <c r="K54" s="105"/>
      <c r="L54" s="105"/>
      <c r="M54" s="105"/>
      <c r="N54" s="105"/>
      <c r="O54" s="105"/>
      <c r="P54" s="105"/>
      <c r="Q54" s="105"/>
      <c r="R54" s="105"/>
      <c r="S54" s="105"/>
      <c r="T54" s="105"/>
      <c r="U54" s="106"/>
      <c r="V54" s="98"/>
      <c r="W54" s="99"/>
      <c r="X54" s="99"/>
      <c r="Y54" s="100"/>
      <c r="Z54" s="66">
        <f>Z3</f>
        <v>0</v>
      </c>
      <c r="AA54" s="67"/>
      <c r="AB54" s="67"/>
      <c r="AC54" s="67"/>
      <c r="AD54" s="67"/>
      <c r="AE54" s="67"/>
      <c r="AF54" s="67"/>
      <c r="AG54" s="68"/>
      <c r="AH54" s="1"/>
      <c r="AI54" s="1"/>
    </row>
    <row r="55" spans="1:35" ht="12.95" customHeight="1" x14ac:dyDescent="0.1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1"/>
      <c r="AI55" s="1"/>
    </row>
    <row r="56" spans="1:35" ht="26.1" customHeight="1" x14ac:dyDescent="0.15">
      <c r="A56" s="60" t="s">
        <v>20</v>
      </c>
      <c r="B56" s="61"/>
      <c r="C56" s="61"/>
      <c r="D56" s="61"/>
      <c r="E56" s="62"/>
      <c r="F56" s="70">
        <f>F5</f>
        <v>0</v>
      </c>
      <c r="G56" s="71"/>
      <c r="H56" s="71"/>
      <c r="I56" s="71"/>
      <c r="J56" s="71"/>
      <c r="K56" s="71"/>
      <c r="L56" s="71"/>
      <c r="M56" s="71"/>
      <c r="N56" s="72"/>
      <c r="O56" s="60" t="s">
        <v>3</v>
      </c>
      <c r="P56" s="61"/>
      <c r="Q56" s="61"/>
      <c r="R56" s="62"/>
      <c r="S56" s="73">
        <f t="shared" ref="S56" si="5">S5</f>
        <v>0</v>
      </c>
      <c r="T56" s="74"/>
      <c r="U56" s="74"/>
      <c r="V56" s="74"/>
      <c r="W56" s="74"/>
      <c r="X56" s="74"/>
      <c r="Y56" s="74"/>
      <c r="Z56" s="75">
        <f ca="1">Z5</f>
        <v>117</v>
      </c>
      <c r="AA56" s="76"/>
      <c r="AB56" s="77" t="s">
        <v>1</v>
      </c>
      <c r="AC56" s="78"/>
      <c r="AD56" s="79"/>
      <c r="AE56" s="80">
        <f t="shared" ref="AE56" si="6">$AE$5</f>
        <v>0</v>
      </c>
      <c r="AF56" s="81"/>
      <c r="AG56" s="82"/>
    </row>
    <row r="57" spans="1:35" ht="26.1" customHeight="1" x14ac:dyDescent="0.15">
      <c r="A57" s="60" t="s">
        <v>21</v>
      </c>
      <c r="B57" s="61"/>
      <c r="C57" s="61"/>
      <c r="D57" s="61"/>
      <c r="E57" s="62"/>
      <c r="F57" s="63">
        <f t="shared" ref="F57" si="7">$F$6</f>
        <v>0</v>
      </c>
      <c r="G57" s="64"/>
      <c r="H57" s="64"/>
      <c r="I57" s="64"/>
      <c r="J57" s="64"/>
      <c r="K57" s="64"/>
      <c r="L57" s="64"/>
      <c r="M57" s="64"/>
      <c r="N57" s="64"/>
      <c r="O57" s="64"/>
      <c r="P57" s="64"/>
      <c r="Q57" s="64"/>
      <c r="R57" s="64"/>
      <c r="S57" s="64"/>
      <c r="T57" s="64"/>
      <c r="U57" s="64"/>
      <c r="V57" s="64"/>
      <c r="W57" s="64"/>
      <c r="X57" s="64"/>
      <c r="Y57" s="65"/>
      <c r="Z57" s="83" t="s">
        <v>2</v>
      </c>
      <c r="AA57" s="84"/>
      <c r="AB57" s="84"/>
      <c r="AC57" s="85"/>
      <c r="AD57" s="86">
        <f t="shared" ref="AD57" si="8">$AD$6</f>
        <v>0</v>
      </c>
      <c r="AE57" s="87"/>
      <c r="AF57" s="87"/>
      <c r="AG57" s="88"/>
    </row>
    <row r="58" spans="1:35" ht="12.95" customHeight="1" x14ac:dyDescent="0.1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row>
    <row r="59" spans="1:35" ht="30" customHeight="1" x14ac:dyDescent="0.15">
      <c r="A59" s="60" t="s">
        <v>4</v>
      </c>
      <c r="B59" s="61"/>
      <c r="C59" s="61"/>
      <c r="D59" s="61"/>
      <c r="E59" s="62"/>
      <c r="F59" s="63">
        <f>$F$8</f>
        <v>0</v>
      </c>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5"/>
    </row>
    <row r="60" spans="1:35" ht="24.95" customHeight="1" x14ac:dyDescent="0.15">
      <c r="A60" s="9" t="s">
        <v>26</v>
      </c>
      <c r="B60" s="36"/>
      <c r="C60" s="36"/>
      <c r="D60" s="36"/>
      <c r="E60" s="37"/>
      <c r="F60" s="41">
        <f>$F$9</f>
        <v>0</v>
      </c>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9"/>
    </row>
    <row r="61" spans="1:35" ht="24.95" customHeight="1" x14ac:dyDescent="0.15">
      <c r="A61" s="38"/>
      <c r="B61" s="39"/>
      <c r="C61" s="39"/>
      <c r="D61" s="39"/>
      <c r="E61" s="40"/>
      <c r="F61" s="44"/>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6"/>
    </row>
    <row r="62" spans="1:35" ht="24.95" customHeight="1" x14ac:dyDescent="0.15">
      <c r="A62" s="38"/>
      <c r="B62" s="39"/>
      <c r="C62" s="39"/>
      <c r="D62" s="39"/>
      <c r="E62" s="40"/>
      <c r="F62" s="44"/>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6"/>
    </row>
    <row r="63" spans="1:35" ht="24.95" customHeight="1" x14ac:dyDescent="0.15">
      <c r="A63" s="38"/>
      <c r="B63" s="39"/>
      <c r="C63" s="39"/>
      <c r="D63" s="39"/>
      <c r="E63" s="40"/>
      <c r="F63" s="44"/>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6"/>
    </row>
    <row r="64" spans="1:35" ht="24.95" customHeight="1" x14ac:dyDescent="0.15">
      <c r="A64" s="55"/>
      <c r="B64" s="56"/>
      <c r="C64" s="56"/>
      <c r="D64" s="56"/>
      <c r="E64" s="57"/>
      <c r="F64" s="52"/>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4"/>
    </row>
    <row r="65" spans="1:33" ht="24.95" customHeight="1" x14ac:dyDescent="0.15">
      <c r="A65" s="9" t="s">
        <v>28</v>
      </c>
      <c r="B65" s="36"/>
      <c r="C65" s="36"/>
      <c r="D65" s="36"/>
      <c r="E65" s="37"/>
      <c r="F65" s="18"/>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20"/>
    </row>
    <row r="66" spans="1:33" ht="24.95" customHeight="1" x14ac:dyDescent="0.15">
      <c r="A66" s="38"/>
      <c r="B66" s="39"/>
      <c r="C66" s="39"/>
      <c r="D66" s="39"/>
      <c r="E66" s="40"/>
      <c r="F66" s="21"/>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3"/>
    </row>
    <row r="67" spans="1:33" ht="24.75" customHeight="1" x14ac:dyDescent="0.15">
      <c r="A67" s="38"/>
      <c r="B67" s="39"/>
      <c r="C67" s="39"/>
      <c r="D67" s="39"/>
      <c r="E67" s="40"/>
      <c r="F67" s="21"/>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3"/>
    </row>
    <row r="68" spans="1:33" ht="24.75" customHeight="1" x14ac:dyDescent="0.15">
      <c r="A68" s="38"/>
      <c r="B68" s="39"/>
      <c r="C68" s="39"/>
      <c r="D68" s="39"/>
      <c r="E68" s="40"/>
      <c r="F68" s="21"/>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3"/>
    </row>
    <row r="69" spans="1:33" ht="24.95" customHeight="1" x14ac:dyDescent="0.15">
      <c r="A69" s="38"/>
      <c r="B69" s="39"/>
      <c r="C69" s="39"/>
      <c r="D69" s="39"/>
      <c r="E69" s="40"/>
      <c r="F69" s="21"/>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3"/>
    </row>
    <row r="70" spans="1:33" ht="24.95" customHeight="1" x14ac:dyDescent="0.15">
      <c r="A70" s="38"/>
      <c r="B70" s="39"/>
      <c r="C70" s="39"/>
      <c r="D70" s="39"/>
      <c r="E70" s="40"/>
      <c r="F70" s="21"/>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3"/>
    </row>
    <row r="71" spans="1:33" ht="24.95" customHeight="1" x14ac:dyDescent="0.15">
      <c r="A71" s="38"/>
      <c r="B71" s="39"/>
      <c r="C71" s="39"/>
      <c r="D71" s="39"/>
      <c r="E71" s="40"/>
      <c r="F71" s="21"/>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3"/>
    </row>
    <row r="72" spans="1:33" ht="24.95" customHeight="1" x14ac:dyDescent="0.15">
      <c r="A72" s="55"/>
      <c r="B72" s="56"/>
      <c r="C72" s="56"/>
      <c r="D72" s="56"/>
      <c r="E72" s="57"/>
      <c r="F72" s="24"/>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6"/>
    </row>
    <row r="73" spans="1:33" ht="24.95" customHeight="1" x14ac:dyDescent="0.15">
      <c r="A73" s="9" t="s">
        <v>14</v>
      </c>
      <c r="B73" s="36"/>
      <c r="C73" s="36"/>
      <c r="D73" s="36"/>
      <c r="E73" s="37"/>
      <c r="F73" s="41"/>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9"/>
    </row>
    <row r="74" spans="1:33" ht="24.95" customHeight="1" x14ac:dyDescent="0.15">
      <c r="A74" s="38"/>
      <c r="B74" s="39"/>
      <c r="C74" s="39"/>
      <c r="D74" s="39"/>
      <c r="E74" s="40"/>
      <c r="F74" s="44"/>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6"/>
    </row>
    <row r="75" spans="1:33" ht="24.95" customHeight="1" x14ac:dyDescent="0.15">
      <c r="A75" s="38"/>
      <c r="B75" s="39"/>
      <c r="C75" s="39"/>
      <c r="D75" s="39"/>
      <c r="E75" s="40"/>
      <c r="F75" s="44"/>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6"/>
    </row>
    <row r="76" spans="1:33" ht="24.95" customHeight="1" x14ac:dyDescent="0.15">
      <c r="A76" s="55"/>
      <c r="B76" s="56"/>
      <c r="C76" s="56"/>
      <c r="D76" s="56"/>
      <c r="E76" s="57"/>
      <c r="F76" s="52"/>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4"/>
    </row>
    <row r="77" spans="1:33" ht="17.100000000000001" customHeight="1" x14ac:dyDescent="0.15">
      <c r="A77" s="9" t="s">
        <v>8</v>
      </c>
      <c r="B77" s="36"/>
      <c r="C77" s="36"/>
      <c r="D77" s="36"/>
      <c r="E77" s="37"/>
      <c r="F77" s="41" t="s">
        <v>9</v>
      </c>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3"/>
    </row>
    <row r="78" spans="1:33" ht="24.95" customHeight="1" x14ac:dyDescent="0.15">
      <c r="A78" s="38"/>
      <c r="B78" s="39"/>
      <c r="C78" s="39"/>
      <c r="D78" s="39"/>
      <c r="E78" s="40"/>
      <c r="F78" s="44"/>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6"/>
    </row>
    <row r="79" spans="1:33" ht="24.95" customHeight="1" x14ac:dyDescent="0.15">
      <c r="A79" s="38"/>
      <c r="B79" s="39"/>
      <c r="C79" s="39"/>
      <c r="D79" s="39"/>
      <c r="E79" s="40"/>
      <c r="F79" s="44"/>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6"/>
    </row>
    <row r="80" spans="1:33" ht="24.95" customHeight="1" x14ac:dyDescent="0.15">
      <c r="A80" s="38"/>
      <c r="B80" s="39"/>
      <c r="C80" s="39"/>
      <c r="D80" s="39"/>
      <c r="E80" s="40"/>
      <c r="F80" s="47"/>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9"/>
    </row>
    <row r="81" spans="1:33" ht="17.100000000000001" customHeight="1" x14ac:dyDescent="0.15">
      <c r="A81" s="38"/>
      <c r="B81" s="39"/>
      <c r="C81" s="39"/>
      <c r="D81" s="39"/>
      <c r="E81" s="40"/>
      <c r="F81" s="44" t="s">
        <v>10</v>
      </c>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1"/>
    </row>
    <row r="82" spans="1:33" ht="24.95" customHeight="1" x14ac:dyDescent="0.15">
      <c r="A82" s="38"/>
      <c r="B82" s="39"/>
      <c r="C82" s="39"/>
      <c r="D82" s="39"/>
      <c r="E82" s="40"/>
      <c r="F82" s="44"/>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6"/>
    </row>
    <row r="83" spans="1:33" ht="24.95" customHeight="1" x14ac:dyDescent="0.15">
      <c r="A83" s="38"/>
      <c r="B83" s="39"/>
      <c r="C83" s="39"/>
      <c r="D83" s="39"/>
      <c r="E83" s="40"/>
      <c r="F83" s="44"/>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6"/>
    </row>
    <row r="84" spans="1:33" ht="24.95" customHeight="1" x14ac:dyDescent="0.15">
      <c r="A84" s="38"/>
      <c r="B84" s="39"/>
      <c r="C84" s="39"/>
      <c r="D84" s="39"/>
      <c r="E84" s="40"/>
      <c r="F84" s="52"/>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4"/>
    </row>
    <row r="85" spans="1:33" ht="21.6" customHeight="1" x14ac:dyDescent="0.15">
      <c r="A85" s="9" t="s">
        <v>11</v>
      </c>
      <c r="B85" s="36"/>
      <c r="C85" s="36"/>
      <c r="D85" s="36"/>
      <c r="E85" s="37"/>
      <c r="F85" s="41"/>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9"/>
    </row>
    <row r="86" spans="1:33" ht="24.95" customHeight="1" x14ac:dyDescent="0.15">
      <c r="A86" s="38"/>
      <c r="B86" s="39"/>
      <c r="C86" s="39"/>
      <c r="D86" s="39"/>
      <c r="E86" s="40"/>
      <c r="F86" s="44"/>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6"/>
    </row>
    <row r="87" spans="1:33" ht="24.95" customHeight="1" x14ac:dyDescent="0.15">
      <c r="A87" s="38"/>
      <c r="B87" s="39"/>
      <c r="C87" s="39"/>
      <c r="D87" s="39"/>
      <c r="E87" s="40"/>
      <c r="F87" s="44"/>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6"/>
    </row>
    <row r="88" spans="1:33" ht="24.95" customHeight="1" x14ac:dyDescent="0.15">
      <c r="A88" s="55"/>
      <c r="B88" s="56"/>
      <c r="C88" s="56"/>
      <c r="D88" s="56"/>
      <c r="E88" s="57"/>
      <c r="F88" s="52"/>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4"/>
    </row>
    <row r="89" spans="1:33" ht="21" customHeight="1" x14ac:dyDescent="0.15">
      <c r="A89" s="9" t="s">
        <v>22</v>
      </c>
      <c r="B89" s="10"/>
      <c r="C89" s="10"/>
      <c r="D89" s="10"/>
      <c r="E89" s="11"/>
      <c r="F89" s="18"/>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20"/>
    </row>
    <row r="90" spans="1:33" ht="21" customHeight="1" x14ac:dyDescent="0.15">
      <c r="A90" s="12"/>
      <c r="B90" s="13"/>
      <c r="C90" s="13"/>
      <c r="D90" s="13"/>
      <c r="E90" s="14"/>
      <c r="F90" s="21"/>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3"/>
    </row>
    <row r="91" spans="1:33" ht="21" customHeight="1" x14ac:dyDescent="0.15">
      <c r="A91" s="12"/>
      <c r="B91" s="13"/>
      <c r="C91" s="13"/>
      <c r="D91" s="13"/>
      <c r="E91" s="14"/>
      <c r="F91" s="21"/>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3"/>
    </row>
    <row r="92" spans="1:33" ht="21" customHeight="1" x14ac:dyDescent="0.15">
      <c r="A92" s="12"/>
      <c r="B92" s="13"/>
      <c r="C92" s="13"/>
      <c r="D92" s="13"/>
      <c r="E92" s="14"/>
      <c r="F92" s="21"/>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3"/>
    </row>
    <row r="93" spans="1:33" ht="21" customHeight="1" x14ac:dyDescent="0.15">
      <c r="A93" s="12"/>
      <c r="B93" s="13"/>
      <c r="C93" s="13"/>
      <c r="D93" s="13"/>
      <c r="E93" s="14"/>
      <c r="F93" s="21"/>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3"/>
    </row>
    <row r="94" spans="1:33" ht="21" customHeight="1" x14ac:dyDescent="0.15">
      <c r="A94" s="12"/>
      <c r="B94" s="13"/>
      <c r="C94" s="13"/>
      <c r="D94" s="13"/>
      <c r="E94" s="14"/>
      <c r="F94" s="21"/>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3"/>
    </row>
    <row r="95" spans="1:33" ht="21" customHeight="1" x14ac:dyDescent="0.15">
      <c r="A95" s="12"/>
      <c r="B95" s="13"/>
      <c r="C95" s="13"/>
      <c r="D95" s="13"/>
      <c r="E95" s="14"/>
      <c r="F95" s="21"/>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3"/>
    </row>
    <row r="96" spans="1:33" ht="21" customHeight="1" x14ac:dyDescent="0.15">
      <c r="A96" s="12"/>
      <c r="B96" s="13"/>
      <c r="C96" s="13"/>
      <c r="D96" s="13"/>
      <c r="E96" s="14"/>
      <c r="F96" s="21"/>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3"/>
    </row>
    <row r="97" spans="1:33" ht="21" customHeight="1" x14ac:dyDescent="0.15">
      <c r="A97" s="12"/>
      <c r="B97" s="13"/>
      <c r="C97" s="13"/>
      <c r="D97" s="13"/>
      <c r="E97" s="14"/>
      <c r="F97" s="21"/>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3"/>
    </row>
    <row r="98" spans="1:33" ht="21" customHeight="1" x14ac:dyDescent="0.15">
      <c r="A98" s="12"/>
      <c r="B98" s="13"/>
      <c r="C98" s="13"/>
      <c r="D98" s="13"/>
      <c r="E98" s="14"/>
      <c r="F98" s="24"/>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6"/>
    </row>
    <row r="99" spans="1:33" ht="21" customHeight="1" x14ac:dyDescent="0.15">
      <c r="A99" s="12"/>
      <c r="B99" s="13"/>
      <c r="C99" s="13"/>
      <c r="D99" s="13"/>
      <c r="E99" s="14"/>
      <c r="F99" s="27"/>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9"/>
    </row>
    <row r="100" spans="1:33" ht="21" customHeight="1" x14ac:dyDescent="0.15">
      <c r="A100" s="12"/>
      <c r="B100" s="13"/>
      <c r="C100" s="13"/>
      <c r="D100" s="13"/>
      <c r="E100" s="14"/>
      <c r="F100" s="30"/>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2"/>
    </row>
    <row r="101" spans="1:33" ht="21" customHeight="1" x14ac:dyDescent="0.15">
      <c r="A101" s="12"/>
      <c r="B101" s="13"/>
      <c r="C101" s="13"/>
      <c r="D101" s="13"/>
      <c r="E101" s="14"/>
      <c r="F101" s="30"/>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2"/>
    </row>
    <row r="102" spans="1:33" ht="21" customHeight="1" x14ac:dyDescent="0.15">
      <c r="A102" s="12"/>
      <c r="B102" s="13"/>
      <c r="C102" s="13"/>
      <c r="D102" s="13"/>
      <c r="E102" s="14"/>
      <c r="F102" s="30"/>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2"/>
    </row>
    <row r="103" spans="1:33" ht="21" customHeight="1" x14ac:dyDescent="0.15">
      <c r="A103" s="12"/>
      <c r="B103" s="13"/>
      <c r="C103" s="13"/>
      <c r="D103" s="13"/>
      <c r="E103" s="14"/>
      <c r="F103" s="30"/>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2"/>
    </row>
    <row r="104" spans="1:33" ht="21" customHeight="1" x14ac:dyDescent="0.15">
      <c r="A104" s="15"/>
      <c r="B104" s="16"/>
      <c r="C104" s="16"/>
      <c r="D104" s="16"/>
      <c r="E104" s="17"/>
      <c r="F104" s="33"/>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5"/>
    </row>
    <row r="105" spans="1:33" ht="21"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33" ht="21"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row>
    <row r="107" spans="1:33" ht="21"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row>
    <row r="108" spans="1:33" ht="21"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row>
    <row r="109" spans="1:33" ht="21"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row>
    <row r="110" spans="1:33" ht="21"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row>
    <row r="111" spans="1:33" ht="21"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row>
    <row r="112" spans="1:33" ht="21"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row>
    <row r="113" spans="1:33" ht="21"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row>
    <row r="114" spans="1:33" ht="21"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row>
    <row r="115" spans="1:33" ht="21"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row>
    <row r="116" spans="1:33" ht="21"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row>
    <row r="117" spans="1:33" ht="21"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row>
    <row r="118" spans="1:33" ht="21"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row>
    <row r="119" spans="1:33" ht="21"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row>
    <row r="120" spans="1:33" ht="21"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row>
    <row r="121" spans="1:33" ht="21"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row>
    <row r="122" spans="1:33" ht="21"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row>
    <row r="123" spans="1:33" ht="21"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row>
    <row r="124" spans="1:33" ht="21"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row>
    <row r="125" spans="1:33" ht="21"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row>
    <row r="126" spans="1:33" ht="21"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row>
    <row r="127" spans="1:33" ht="21"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row>
    <row r="128" spans="1:33" ht="21"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row>
    <row r="129" spans="1:33" ht="21"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row>
    <row r="130" spans="1:33" ht="21"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row>
    <row r="131" spans="1:33" ht="21"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row>
    <row r="132" spans="1:33" ht="21"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row>
    <row r="133" spans="1:33" ht="21"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row>
    <row r="134" spans="1:33" ht="21"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row>
    <row r="135" spans="1:33" ht="21"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row>
    <row r="136" spans="1:33" ht="21"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row>
    <row r="137" spans="1:33" ht="21"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row>
    <row r="138" spans="1:33" ht="21"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3" ht="21"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row>
    <row r="140" spans="1:33" ht="21"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row>
    <row r="141" spans="1:33" ht="21"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3" ht="21"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3" ht="21"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3" ht="21" customHeight="1"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3" ht="21" customHeight="1"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row>
    <row r="146" spans="1:33" ht="21" customHeight="1"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3" ht="21" customHeight="1" x14ac:dyDescent="0.15"/>
    <row r="148" spans="1:33" ht="21" customHeight="1" x14ac:dyDescent="0.15"/>
    <row r="149" spans="1:33" ht="21" customHeight="1" x14ac:dyDescent="0.15"/>
    <row r="150" spans="1:33" ht="21" customHeight="1" x14ac:dyDescent="0.15"/>
    <row r="151" spans="1:33" ht="21" customHeight="1" x14ac:dyDescent="0.15"/>
    <row r="152" spans="1:33" ht="21" customHeight="1" x14ac:dyDescent="0.15"/>
    <row r="153" spans="1:33" ht="21" customHeight="1" x14ac:dyDescent="0.15"/>
    <row r="154" spans="1:33" ht="21" customHeight="1" x14ac:dyDescent="0.15"/>
    <row r="155" spans="1:33" ht="21" customHeight="1" x14ac:dyDescent="0.15"/>
    <row r="156" spans="1:33" ht="21" customHeight="1" x14ac:dyDescent="0.15"/>
    <row r="157" spans="1:33" ht="21" customHeight="1" x14ac:dyDescent="0.15"/>
    <row r="158" spans="1:33" ht="21" customHeight="1" x14ac:dyDescent="0.15"/>
    <row r="159" spans="1:33" ht="21" customHeight="1" x14ac:dyDescent="0.15"/>
    <row r="160" spans="1:33"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ht="21" customHeight="1" x14ac:dyDescent="0.15"/>
    <row r="450" ht="21" customHeight="1" x14ac:dyDescent="0.15"/>
    <row r="451" ht="21" customHeight="1" x14ac:dyDescent="0.15"/>
    <row r="452" ht="21" customHeight="1" x14ac:dyDescent="0.15"/>
    <row r="453" ht="21" customHeight="1" x14ac:dyDescent="0.15"/>
    <row r="454" ht="21"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21" customHeight="1" x14ac:dyDescent="0.15"/>
    <row r="630" ht="21" customHeight="1" x14ac:dyDescent="0.15"/>
    <row r="631" ht="21" customHeight="1" x14ac:dyDescent="0.15"/>
    <row r="632" ht="21" customHeight="1" x14ac:dyDescent="0.15"/>
    <row r="633" ht="21" customHeight="1" x14ac:dyDescent="0.15"/>
    <row r="634" ht="21" customHeight="1" x14ac:dyDescent="0.15"/>
    <row r="635" ht="21" customHeight="1" x14ac:dyDescent="0.15"/>
    <row r="636" ht="21" customHeight="1" x14ac:dyDescent="0.15"/>
    <row r="637" ht="21" customHeight="1" x14ac:dyDescent="0.15"/>
    <row r="638" ht="21" customHeight="1" x14ac:dyDescent="0.15"/>
    <row r="639" ht="21" customHeight="1" x14ac:dyDescent="0.15"/>
    <row r="640" ht="21" customHeight="1" x14ac:dyDescent="0.15"/>
    <row r="641" ht="21" customHeight="1" x14ac:dyDescent="0.15"/>
    <row r="642" ht="21" customHeight="1" x14ac:dyDescent="0.15"/>
    <row r="643" ht="21" customHeight="1" x14ac:dyDescent="0.15"/>
    <row r="644" ht="21" customHeight="1" x14ac:dyDescent="0.15"/>
    <row r="645" ht="21" customHeight="1" x14ac:dyDescent="0.15"/>
    <row r="646" ht="21" customHeight="1" x14ac:dyDescent="0.15"/>
    <row r="647" ht="21" customHeight="1" x14ac:dyDescent="0.15"/>
    <row r="648" ht="21" customHeight="1" x14ac:dyDescent="0.15"/>
    <row r="649" ht="21" customHeight="1" x14ac:dyDescent="0.15"/>
    <row r="650" ht="21" customHeight="1" x14ac:dyDescent="0.15"/>
    <row r="651" ht="21" customHeight="1" x14ac:dyDescent="0.15"/>
    <row r="652" ht="21" customHeight="1" x14ac:dyDescent="0.15"/>
    <row r="653" ht="21" customHeight="1" x14ac:dyDescent="0.15"/>
    <row r="654" ht="21" customHeight="1" x14ac:dyDescent="0.15"/>
    <row r="655" ht="21" customHeight="1" x14ac:dyDescent="0.15"/>
    <row r="656" ht="21" customHeight="1" x14ac:dyDescent="0.15"/>
    <row r="657" ht="21" customHeight="1" x14ac:dyDescent="0.15"/>
    <row r="658" ht="21" customHeight="1" x14ac:dyDescent="0.15"/>
    <row r="659" ht="21" customHeight="1" x14ac:dyDescent="0.15"/>
    <row r="660" ht="21" customHeight="1" x14ac:dyDescent="0.15"/>
    <row r="661" ht="21" customHeight="1" x14ac:dyDescent="0.15"/>
    <row r="662" ht="21" customHeight="1" x14ac:dyDescent="0.15"/>
    <row r="663" ht="21" customHeight="1" x14ac:dyDescent="0.15"/>
    <row r="664" ht="21" customHeight="1" x14ac:dyDescent="0.15"/>
    <row r="665" ht="21" customHeight="1" x14ac:dyDescent="0.15"/>
    <row r="666" ht="21" customHeight="1" x14ac:dyDescent="0.15"/>
    <row r="667" ht="21" customHeight="1" x14ac:dyDescent="0.15"/>
    <row r="668" ht="21" customHeight="1" x14ac:dyDescent="0.15"/>
    <row r="669" ht="21" customHeight="1" x14ac:dyDescent="0.15"/>
    <row r="670" ht="21" customHeight="1" x14ac:dyDescent="0.15"/>
    <row r="671" ht="21" customHeight="1" x14ac:dyDescent="0.15"/>
    <row r="672" ht="21" customHeight="1" x14ac:dyDescent="0.15"/>
    <row r="673" ht="21" customHeight="1" x14ac:dyDescent="0.15"/>
    <row r="674" ht="21" customHeight="1" x14ac:dyDescent="0.15"/>
    <row r="675" ht="21" customHeight="1" x14ac:dyDescent="0.15"/>
    <row r="676" ht="21" customHeight="1" x14ac:dyDescent="0.15"/>
    <row r="677" ht="21" customHeight="1" x14ac:dyDescent="0.15"/>
    <row r="678" ht="21" customHeight="1" x14ac:dyDescent="0.15"/>
    <row r="679" ht="21" customHeight="1" x14ac:dyDescent="0.15"/>
    <row r="680" ht="21" customHeight="1" x14ac:dyDescent="0.15"/>
    <row r="681" ht="21" customHeight="1" x14ac:dyDescent="0.15"/>
    <row r="682" ht="21" customHeight="1" x14ac:dyDescent="0.15"/>
    <row r="683" ht="21" customHeight="1" x14ac:dyDescent="0.15"/>
    <row r="684" ht="21" customHeight="1" x14ac:dyDescent="0.15"/>
    <row r="685" ht="21" customHeight="1" x14ac:dyDescent="0.15"/>
    <row r="686" ht="21" customHeight="1" x14ac:dyDescent="0.15"/>
    <row r="687" ht="21" customHeight="1" x14ac:dyDescent="0.15"/>
    <row r="688" ht="21" customHeight="1" x14ac:dyDescent="0.15"/>
    <row r="689" ht="21" customHeight="1" x14ac:dyDescent="0.15"/>
    <row r="690" ht="21" customHeight="1" x14ac:dyDescent="0.15"/>
    <row r="691" ht="21" customHeight="1" x14ac:dyDescent="0.15"/>
    <row r="692" ht="21" customHeight="1" x14ac:dyDescent="0.15"/>
    <row r="693" ht="21" customHeight="1" x14ac:dyDescent="0.15"/>
    <row r="694" ht="21" customHeight="1" x14ac:dyDescent="0.15"/>
    <row r="695" ht="21" customHeight="1" x14ac:dyDescent="0.15"/>
    <row r="696" ht="21" customHeight="1" x14ac:dyDescent="0.15"/>
    <row r="697" ht="21" customHeight="1" x14ac:dyDescent="0.15"/>
    <row r="698" ht="21" customHeight="1" x14ac:dyDescent="0.15"/>
    <row r="699" ht="21" customHeight="1" x14ac:dyDescent="0.15"/>
    <row r="700" ht="21" customHeight="1" x14ac:dyDescent="0.15"/>
    <row r="701" ht="21" customHeight="1" x14ac:dyDescent="0.15"/>
    <row r="702" ht="21" customHeight="1" x14ac:dyDescent="0.15"/>
    <row r="703" ht="21" customHeight="1" x14ac:dyDescent="0.15"/>
    <row r="704" ht="21" customHeight="1" x14ac:dyDescent="0.15"/>
    <row r="705" ht="21" customHeight="1" x14ac:dyDescent="0.15"/>
    <row r="706" ht="21" customHeight="1" x14ac:dyDescent="0.15"/>
    <row r="707" ht="21" customHeight="1" x14ac:dyDescent="0.15"/>
    <row r="708" ht="21" customHeight="1" x14ac:dyDescent="0.15"/>
    <row r="709" ht="21" customHeight="1" x14ac:dyDescent="0.15"/>
    <row r="710" ht="21" customHeight="1" x14ac:dyDescent="0.15"/>
  </sheetData>
  <mergeCells count="88">
    <mergeCell ref="A1:AG1"/>
    <mergeCell ref="A2:E2"/>
    <mergeCell ref="F2:J2"/>
    <mergeCell ref="K2:L2"/>
    <mergeCell ref="M2:P2"/>
    <mergeCell ref="R2:U2"/>
    <mergeCell ref="V2:Y3"/>
    <mergeCell ref="Z2:AG2"/>
    <mergeCell ref="A3:E3"/>
    <mergeCell ref="F3:U3"/>
    <mergeCell ref="A8:E8"/>
    <mergeCell ref="F8:AG8"/>
    <mergeCell ref="Z3:AG3"/>
    <mergeCell ref="A4:AG4"/>
    <mergeCell ref="A5:E5"/>
    <mergeCell ref="F5:N5"/>
    <mergeCell ref="O5:R5"/>
    <mergeCell ref="S5:Y5"/>
    <mergeCell ref="Z5:AA5"/>
    <mergeCell ref="AB5:AD5"/>
    <mergeCell ref="AE5:AG5"/>
    <mergeCell ref="A6:E6"/>
    <mergeCell ref="F6:Y6"/>
    <mergeCell ref="Z6:AC6"/>
    <mergeCell ref="AD6:AG6"/>
    <mergeCell ref="A7:AG7"/>
    <mergeCell ref="A9:E13"/>
    <mergeCell ref="F9:AG13"/>
    <mergeCell ref="A14:E34"/>
    <mergeCell ref="F14:AG14"/>
    <mergeCell ref="F15:AG21"/>
    <mergeCell ref="F22:AG22"/>
    <mergeCell ref="F23:AG25"/>
    <mergeCell ref="F26:AG26"/>
    <mergeCell ref="F27:AG30"/>
    <mergeCell ref="F31:AG31"/>
    <mergeCell ref="F32:AG34"/>
    <mergeCell ref="A35:E51"/>
    <mergeCell ref="F35:AG35"/>
    <mergeCell ref="F36:AG38"/>
    <mergeCell ref="F39:AG39"/>
    <mergeCell ref="F40:AG42"/>
    <mergeCell ref="F43:AG43"/>
    <mergeCell ref="F44:AG47"/>
    <mergeCell ref="F48:AG48"/>
    <mergeCell ref="F49:AG51"/>
    <mergeCell ref="A52:AG52"/>
    <mergeCell ref="A53:E53"/>
    <mergeCell ref="F53:J53"/>
    <mergeCell ref="K53:L53"/>
    <mergeCell ref="M53:P53"/>
    <mergeCell ref="R53:U53"/>
    <mergeCell ref="V53:Y54"/>
    <mergeCell ref="Z53:AG53"/>
    <mergeCell ref="A54:E54"/>
    <mergeCell ref="F54:U54"/>
    <mergeCell ref="A59:E59"/>
    <mergeCell ref="F59:AG59"/>
    <mergeCell ref="Z54:AG54"/>
    <mergeCell ref="A55:AG55"/>
    <mergeCell ref="A56:E56"/>
    <mergeCell ref="F56:N56"/>
    <mergeCell ref="O56:R56"/>
    <mergeCell ref="S56:Y56"/>
    <mergeCell ref="Z56:AA56"/>
    <mergeCell ref="AB56:AD56"/>
    <mergeCell ref="AE56:AG56"/>
    <mergeCell ref="A57:E57"/>
    <mergeCell ref="F57:Y57"/>
    <mergeCell ref="Z57:AC57"/>
    <mergeCell ref="AD57:AG57"/>
    <mergeCell ref="A58:AG58"/>
    <mergeCell ref="A60:E64"/>
    <mergeCell ref="F60:AG64"/>
    <mergeCell ref="A65:E72"/>
    <mergeCell ref="F65:AG72"/>
    <mergeCell ref="A73:E76"/>
    <mergeCell ref="F73:AG76"/>
    <mergeCell ref="A89:E104"/>
    <mergeCell ref="F89:AG98"/>
    <mergeCell ref="F99:AG104"/>
    <mergeCell ref="A77:E84"/>
    <mergeCell ref="F77:AG77"/>
    <mergeCell ref="F78:AG80"/>
    <mergeCell ref="F81:AG81"/>
    <mergeCell ref="F82:AG84"/>
    <mergeCell ref="A85:E88"/>
    <mergeCell ref="F85:AG88"/>
  </mergeCells>
  <phoneticPr fontId="1"/>
  <dataValidations count="4">
    <dataValidation imeMode="disabled" allowBlank="1" showInputMessage="1" showErrorMessage="1" sqref="F53 S56 F2 S5"/>
    <dataValidation type="list" allowBlank="1" showInputMessage="1" showErrorMessage="1" sqref="AE56:AG56 AE5:AG5">
      <formula1>"男,女"</formula1>
    </dataValidation>
    <dataValidation type="list" allowBlank="1" showInputMessage="1" showErrorMessage="1" sqref="AD57:AG57">
      <formula1>"要支援1,要支援2,要介護1,要介護2,要介護3,要介護4,要介護5,申請中,未申請,不明"</formula1>
    </dataValidation>
    <dataValidation type="list" allowBlank="1" showInputMessage="1" showErrorMessage="1" sqref="AD6:AG6">
      <formula1>"非該当,事業対象者,要支援1,要支援2,要介護1,要介護2,要介護3,要介護4,要介護5,申請中,未申請,不明"</formula1>
    </dataValidation>
  </dataValidations>
  <printOptions horizontalCentered="1"/>
  <pageMargins left="0.39370078740157483" right="0.39370078740157483" top="0.39370078740157483" bottom="0.39370078740157483" header="0.19685039370078741" footer="0.19685039370078741"/>
  <pageSetup paperSize="9" scale="70" orientation="portrait" r:id="rId1"/>
  <rowBreaks count="1" manualBreakCount="1">
    <brk id="51" max="34" man="1"/>
  </rowBreaks>
  <colBreaks count="1" manualBreakCount="1">
    <brk id="3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10"/>
  <sheetViews>
    <sheetView topLeftCell="A88" zoomScaleNormal="100" workbookViewId="0">
      <selection activeCell="F85" sqref="F85:AG88"/>
    </sheetView>
  </sheetViews>
  <sheetFormatPr defaultRowHeight="15" x14ac:dyDescent="0.15"/>
  <cols>
    <col min="1" max="33" width="3.875" style="4" customWidth="1"/>
    <col min="34" max="259" width="3.625" customWidth="1"/>
  </cols>
  <sheetData>
    <row r="1" spans="1:35" ht="30" customHeight="1" x14ac:dyDescent="0.15">
      <c r="A1" s="89" t="s">
        <v>27</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row>
    <row r="2" spans="1:35" ht="26.1" customHeight="1" x14ac:dyDescent="0.15">
      <c r="A2" s="60" t="s">
        <v>19</v>
      </c>
      <c r="B2" s="114"/>
      <c r="C2" s="114"/>
      <c r="D2" s="114"/>
      <c r="E2" s="115"/>
      <c r="F2" s="134">
        <v>42597</v>
      </c>
      <c r="G2" s="135"/>
      <c r="H2" s="135"/>
      <c r="I2" s="135"/>
      <c r="J2" s="135"/>
      <c r="K2" s="105" t="str">
        <f>TEXT(F2,"（aaa)")</f>
        <v>(月)</v>
      </c>
      <c r="L2" s="106"/>
      <c r="M2" s="144">
        <v>0.54166666666666663</v>
      </c>
      <c r="N2" s="145"/>
      <c r="O2" s="145"/>
      <c r="P2" s="145"/>
      <c r="Q2" s="5" t="s">
        <v>29</v>
      </c>
      <c r="R2" s="145">
        <v>0.58333333333333337</v>
      </c>
      <c r="S2" s="145"/>
      <c r="T2" s="145"/>
      <c r="U2" s="145"/>
      <c r="V2" s="138" t="s">
        <v>0</v>
      </c>
      <c r="W2" s="139"/>
      <c r="X2" s="139"/>
      <c r="Y2" s="139"/>
      <c r="Z2" s="101" t="s">
        <v>30</v>
      </c>
      <c r="AA2" s="102"/>
      <c r="AB2" s="102"/>
      <c r="AC2" s="102"/>
      <c r="AD2" s="102"/>
      <c r="AE2" s="102"/>
      <c r="AF2" s="102"/>
      <c r="AG2" s="103"/>
      <c r="AH2" s="1"/>
      <c r="AI2" s="1"/>
    </row>
    <row r="3" spans="1:35" ht="26.1" customHeight="1" x14ac:dyDescent="0.15">
      <c r="A3" s="60" t="s">
        <v>18</v>
      </c>
      <c r="B3" s="114"/>
      <c r="C3" s="114"/>
      <c r="D3" s="114"/>
      <c r="E3" s="115"/>
      <c r="F3" s="142" t="s">
        <v>31</v>
      </c>
      <c r="G3" s="143"/>
      <c r="H3" s="143"/>
      <c r="I3" s="143"/>
      <c r="J3" s="143"/>
      <c r="K3" s="143"/>
      <c r="L3" s="143"/>
      <c r="M3" s="143"/>
      <c r="N3" s="143"/>
      <c r="O3" s="143"/>
      <c r="P3" s="143"/>
      <c r="Q3" s="143"/>
      <c r="R3" s="143"/>
      <c r="S3" s="143"/>
      <c r="T3" s="143"/>
      <c r="U3" s="106"/>
      <c r="V3" s="140"/>
      <c r="W3" s="141"/>
      <c r="X3" s="141"/>
      <c r="Y3" s="141"/>
      <c r="Z3" s="107" t="s">
        <v>34</v>
      </c>
      <c r="AA3" s="108"/>
      <c r="AB3" s="108"/>
      <c r="AC3" s="108"/>
      <c r="AD3" s="108"/>
      <c r="AE3" s="108"/>
      <c r="AF3" s="108"/>
      <c r="AG3" s="109"/>
      <c r="AH3" s="1"/>
      <c r="AI3" s="1"/>
    </row>
    <row r="4" spans="1:35" ht="12.95" customHeight="1" x14ac:dyDescent="0.1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
      <c r="AI4" s="1"/>
    </row>
    <row r="5" spans="1:35" ht="26.1" customHeight="1" x14ac:dyDescent="0.15">
      <c r="A5" s="111" t="s">
        <v>20</v>
      </c>
      <c r="B5" s="112"/>
      <c r="C5" s="112"/>
      <c r="D5" s="112"/>
      <c r="E5" s="113"/>
      <c r="F5" s="104" t="s">
        <v>35</v>
      </c>
      <c r="G5" s="105"/>
      <c r="H5" s="105"/>
      <c r="I5" s="105"/>
      <c r="J5" s="105"/>
      <c r="K5" s="105"/>
      <c r="L5" s="105"/>
      <c r="M5" s="105"/>
      <c r="N5" s="106"/>
      <c r="O5" s="60" t="s">
        <v>3</v>
      </c>
      <c r="P5" s="114"/>
      <c r="Q5" s="114"/>
      <c r="R5" s="115"/>
      <c r="S5" s="116">
        <v>12003</v>
      </c>
      <c r="T5" s="117"/>
      <c r="U5" s="117"/>
      <c r="V5" s="117"/>
      <c r="W5" s="117"/>
      <c r="X5" s="117"/>
      <c r="Y5" s="117"/>
      <c r="Z5" s="118">
        <f ca="1">DATEDIF(S5,TODAY(),"y")</f>
        <v>84</v>
      </c>
      <c r="AA5" s="119"/>
      <c r="AB5" s="120" t="s">
        <v>1</v>
      </c>
      <c r="AC5" s="121"/>
      <c r="AD5" s="122"/>
      <c r="AE5" s="123" t="s">
        <v>36</v>
      </c>
      <c r="AF5" s="124"/>
      <c r="AG5" s="125"/>
    </row>
    <row r="6" spans="1:35" ht="26.1" customHeight="1" x14ac:dyDescent="0.15">
      <c r="A6" s="60" t="s">
        <v>21</v>
      </c>
      <c r="B6" s="114"/>
      <c r="C6" s="114"/>
      <c r="D6" s="114"/>
      <c r="E6" s="115"/>
      <c r="F6" s="126" t="s">
        <v>32</v>
      </c>
      <c r="G6" s="127"/>
      <c r="H6" s="127"/>
      <c r="I6" s="127"/>
      <c r="J6" s="127"/>
      <c r="K6" s="127"/>
      <c r="L6" s="127"/>
      <c r="M6" s="127"/>
      <c r="N6" s="127"/>
      <c r="O6" s="127"/>
      <c r="P6" s="127"/>
      <c r="Q6" s="127"/>
      <c r="R6" s="127"/>
      <c r="S6" s="127"/>
      <c r="T6" s="127"/>
      <c r="U6" s="127"/>
      <c r="V6" s="127"/>
      <c r="W6" s="127"/>
      <c r="X6" s="127"/>
      <c r="Y6" s="128"/>
      <c r="Z6" s="129" t="s">
        <v>2</v>
      </c>
      <c r="AA6" s="130"/>
      <c r="AB6" s="130"/>
      <c r="AC6" s="131"/>
      <c r="AD6" s="132" t="s">
        <v>33</v>
      </c>
      <c r="AE6" s="132"/>
      <c r="AF6" s="132"/>
      <c r="AG6" s="133"/>
    </row>
    <row r="7" spans="1:35" ht="12.95" customHeight="1" x14ac:dyDescent="0.15">
      <c r="A7" s="69"/>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row>
    <row r="8" spans="1:35" ht="30" customHeight="1" x14ac:dyDescent="0.15">
      <c r="A8" s="60" t="s">
        <v>4</v>
      </c>
      <c r="B8" s="61"/>
      <c r="C8" s="61"/>
      <c r="D8" s="61"/>
      <c r="E8" s="62"/>
      <c r="F8" s="63" t="s">
        <v>45</v>
      </c>
      <c r="G8" s="64"/>
      <c r="H8" s="64"/>
      <c r="I8" s="64"/>
      <c r="J8" s="64"/>
      <c r="K8" s="64"/>
      <c r="L8" s="64"/>
      <c r="M8" s="64"/>
      <c r="N8" s="64"/>
      <c r="O8" s="64"/>
      <c r="P8" s="64"/>
      <c r="Q8" s="64"/>
      <c r="R8" s="64"/>
      <c r="S8" s="64"/>
      <c r="T8" s="64"/>
      <c r="U8" s="64"/>
      <c r="V8" s="64"/>
      <c r="W8" s="64"/>
      <c r="X8" s="64"/>
      <c r="Y8" s="64"/>
      <c r="Z8" s="64"/>
      <c r="AA8" s="64"/>
      <c r="AB8" s="64"/>
      <c r="AC8" s="64"/>
      <c r="AD8" s="64"/>
      <c r="AE8" s="64"/>
      <c r="AF8" s="64"/>
      <c r="AG8" s="65"/>
    </row>
    <row r="9" spans="1:35" ht="24.95" customHeight="1" x14ac:dyDescent="0.15">
      <c r="A9" s="9" t="s">
        <v>26</v>
      </c>
      <c r="B9" s="36"/>
      <c r="C9" s="36"/>
      <c r="D9" s="36"/>
      <c r="E9" s="37"/>
      <c r="F9" s="41" t="s">
        <v>46</v>
      </c>
      <c r="G9" s="58"/>
      <c r="H9" s="58"/>
      <c r="I9" s="58"/>
      <c r="J9" s="58"/>
      <c r="K9" s="58"/>
      <c r="L9" s="58"/>
      <c r="M9" s="58"/>
      <c r="N9" s="58"/>
      <c r="O9" s="58"/>
      <c r="P9" s="58"/>
      <c r="Q9" s="58"/>
      <c r="R9" s="58"/>
      <c r="S9" s="58"/>
      <c r="T9" s="58"/>
      <c r="U9" s="58"/>
      <c r="V9" s="58"/>
      <c r="W9" s="58"/>
      <c r="X9" s="58"/>
      <c r="Y9" s="58"/>
      <c r="Z9" s="58"/>
      <c r="AA9" s="58"/>
      <c r="AB9" s="58"/>
      <c r="AC9" s="58"/>
      <c r="AD9" s="58"/>
      <c r="AE9" s="58"/>
      <c r="AF9" s="58"/>
      <c r="AG9" s="59"/>
    </row>
    <row r="10" spans="1:35" ht="24.95" customHeight="1" x14ac:dyDescent="0.15">
      <c r="A10" s="38"/>
      <c r="B10" s="39"/>
      <c r="C10" s="39"/>
      <c r="D10" s="39"/>
      <c r="E10" s="40"/>
      <c r="F10" s="44"/>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6"/>
    </row>
    <row r="11" spans="1:35" ht="24.95" customHeight="1" x14ac:dyDescent="0.15">
      <c r="A11" s="38"/>
      <c r="B11" s="39"/>
      <c r="C11" s="39"/>
      <c r="D11" s="39"/>
      <c r="E11" s="40"/>
      <c r="F11" s="44"/>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6"/>
    </row>
    <row r="12" spans="1:35" ht="24.95" customHeight="1" x14ac:dyDescent="0.15">
      <c r="A12" s="38"/>
      <c r="B12" s="39"/>
      <c r="C12" s="39"/>
      <c r="D12" s="39"/>
      <c r="E12" s="40"/>
      <c r="F12" s="44"/>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6"/>
    </row>
    <row r="13" spans="1:35" ht="24.95" customHeight="1" x14ac:dyDescent="0.15">
      <c r="A13" s="38"/>
      <c r="B13" s="39"/>
      <c r="C13" s="39"/>
      <c r="D13" s="39"/>
      <c r="E13" s="40"/>
      <c r="F13" s="44"/>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6"/>
    </row>
    <row r="14" spans="1:35" ht="17.100000000000001" customHeight="1" x14ac:dyDescent="0.15">
      <c r="A14" s="9" t="s">
        <v>16</v>
      </c>
      <c r="B14" s="36"/>
      <c r="C14" s="36"/>
      <c r="D14" s="36"/>
      <c r="E14" s="37"/>
      <c r="F14" s="41" t="s">
        <v>25</v>
      </c>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3"/>
    </row>
    <row r="15" spans="1:35" ht="26.1" customHeight="1" x14ac:dyDescent="0.15">
      <c r="A15" s="38"/>
      <c r="B15" s="39"/>
      <c r="C15" s="39"/>
      <c r="D15" s="39"/>
      <c r="E15" s="40"/>
      <c r="F15" s="44" t="s">
        <v>48</v>
      </c>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6"/>
    </row>
    <row r="16" spans="1:35" ht="26.1" customHeight="1" x14ac:dyDescent="0.15">
      <c r="A16" s="38"/>
      <c r="B16" s="39"/>
      <c r="C16" s="39"/>
      <c r="D16" s="39"/>
      <c r="E16" s="40"/>
      <c r="F16" s="44"/>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6"/>
    </row>
    <row r="17" spans="1:33" ht="26.1" customHeight="1" x14ac:dyDescent="0.15">
      <c r="A17" s="38"/>
      <c r="B17" s="39"/>
      <c r="C17" s="39"/>
      <c r="D17" s="39"/>
      <c r="E17" s="40"/>
      <c r="F17" s="44"/>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6"/>
    </row>
    <row r="18" spans="1:33" ht="26.1" customHeight="1" x14ac:dyDescent="0.15">
      <c r="A18" s="38"/>
      <c r="B18" s="39"/>
      <c r="C18" s="39"/>
      <c r="D18" s="39"/>
      <c r="E18" s="40"/>
      <c r="F18" s="44"/>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6"/>
    </row>
    <row r="19" spans="1:33" ht="26.1" customHeight="1" x14ac:dyDescent="0.15">
      <c r="A19" s="38"/>
      <c r="B19" s="39"/>
      <c r="C19" s="39"/>
      <c r="D19" s="39"/>
      <c r="E19" s="40"/>
      <c r="F19" s="44"/>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6"/>
    </row>
    <row r="20" spans="1:33" ht="26.1" customHeight="1" x14ac:dyDescent="0.15">
      <c r="A20" s="38"/>
      <c r="B20" s="39"/>
      <c r="C20" s="39"/>
      <c r="D20" s="39"/>
      <c r="E20" s="40"/>
      <c r="F20" s="44"/>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6"/>
    </row>
    <row r="21" spans="1:33" ht="26.1" customHeight="1" x14ac:dyDescent="0.15">
      <c r="A21" s="38"/>
      <c r="B21" s="39"/>
      <c r="C21" s="39"/>
      <c r="D21" s="39"/>
      <c r="E21" s="40"/>
      <c r="F21" s="52"/>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4"/>
    </row>
    <row r="22" spans="1:33" ht="17.100000000000001" customHeight="1" x14ac:dyDescent="0.15">
      <c r="A22" s="38"/>
      <c r="B22" s="39"/>
      <c r="C22" s="39"/>
      <c r="D22" s="39"/>
      <c r="E22" s="40"/>
      <c r="F22" s="41" t="s">
        <v>5</v>
      </c>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3"/>
    </row>
    <row r="23" spans="1:33" ht="26.1" customHeight="1" x14ac:dyDescent="0.15">
      <c r="A23" s="38"/>
      <c r="B23" s="39"/>
      <c r="C23" s="39"/>
      <c r="D23" s="39"/>
      <c r="E23" s="40"/>
      <c r="F23" s="44" t="s">
        <v>47</v>
      </c>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6"/>
    </row>
    <row r="24" spans="1:33" ht="26.1" customHeight="1" x14ac:dyDescent="0.15">
      <c r="A24" s="38"/>
      <c r="B24" s="39"/>
      <c r="C24" s="39"/>
      <c r="D24" s="39"/>
      <c r="E24" s="40"/>
      <c r="F24" s="44"/>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6"/>
    </row>
    <row r="25" spans="1:33" ht="26.1" customHeight="1" x14ac:dyDescent="0.15">
      <c r="A25" s="38"/>
      <c r="B25" s="39"/>
      <c r="C25" s="39"/>
      <c r="D25" s="39"/>
      <c r="E25" s="40"/>
      <c r="F25" s="52"/>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4"/>
    </row>
    <row r="26" spans="1:33" ht="17.100000000000001" customHeight="1" x14ac:dyDescent="0.15">
      <c r="A26" s="38"/>
      <c r="B26" s="39"/>
      <c r="C26" s="39"/>
      <c r="D26" s="39"/>
      <c r="E26" s="40"/>
      <c r="F26" s="41" t="s">
        <v>24</v>
      </c>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3"/>
    </row>
    <row r="27" spans="1:33" ht="26.1" customHeight="1" x14ac:dyDescent="0.15">
      <c r="A27" s="38"/>
      <c r="B27" s="39"/>
      <c r="C27" s="39"/>
      <c r="D27" s="39"/>
      <c r="E27" s="40"/>
      <c r="F27" s="44" t="s">
        <v>37</v>
      </c>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6"/>
    </row>
    <row r="28" spans="1:33" ht="26.1" customHeight="1" x14ac:dyDescent="0.15">
      <c r="A28" s="38"/>
      <c r="B28" s="39"/>
      <c r="C28" s="39"/>
      <c r="D28" s="39"/>
      <c r="E28" s="40"/>
      <c r="F28" s="44"/>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6"/>
    </row>
    <row r="29" spans="1:33" ht="26.1" customHeight="1" x14ac:dyDescent="0.15">
      <c r="A29" s="38"/>
      <c r="B29" s="39"/>
      <c r="C29" s="39"/>
      <c r="D29" s="39"/>
      <c r="E29" s="40"/>
      <c r="F29" s="44"/>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6"/>
    </row>
    <row r="30" spans="1:33" ht="26.1" customHeight="1" x14ac:dyDescent="0.15">
      <c r="A30" s="38"/>
      <c r="B30" s="39"/>
      <c r="C30" s="39"/>
      <c r="D30" s="39"/>
      <c r="E30" s="40"/>
      <c r="F30" s="52"/>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4"/>
    </row>
    <row r="31" spans="1:33" ht="17.100000000000001" customHeight="1" x14ac:dyDescent="0.15">
      <c r="A31" s="38"/>
      <c r="B31" s="39"/>
      <c r="C31" s="39"/>
      <c r="D31" s="39"/>
      <c r="E31" s="40"/>
      <c r="F31" s="41" t="s">
        <v>6</v>
      </c>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3"/>
    </row>
    <row r="32" spans="1:33" ht="26.1" customHeight="1" x14ac:dyDescent="0.15">
      <c r="A32" s="38"/>
      <c r="B32" s="39"/>
      <c r="C32" s="39"/>
      <c r="D32" s="39"/>
      <c r="E32" s="40"/>
      <c r="F32" s="44" t="s">
        <v>50</v>
      </c>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6"/>
    </row>
    <row r="33" spans="1:33" ht="26.1" customHeight="1" x14ac:dyDescent="0.15">
      <c r="A33" s="38"/>
      <c r="B33" s="39"/>
      <c r="C33" s="39"/>
      <c r="D33" s="39"/>
      <c r="E33" s="40"/>
      <c r="F33" s="44"/>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6"/>
    </row>
    <row r="34" spans="1:33" ht="26.1" customHeight="1" x14ac:dyDescent="0.15">
      <c r="A34" s="55"/>
      <c r="B34" s="56"/>
      <c r="C34" s="56"/>
      <c r="D34" s="56"/>
      <c r="E34" s="57"/>
      <c r="F34" s="52"/>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4"/>
    </row>
    <row r="35" spans="1:33" ht="17.100000000000001" customHeight="1" x14ac:dyDescent="0.15">
      <c r="A35" s="9" t="s">
        <v>17</v>
      </c>
      <c r="B35" s="36"/>
      <c r="C35" s="36"/>
      <c r="D35" s="36"/>
      <c r="E35" s="37"/>
      <c r="F35" s="41" t="s">
        <v>12</v>
      </c>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3"/>
    </row>
    <row r="36" spans="1:33" ht="26.1" customHeight="1" x14ac:dyDescent="0.15">
      <c r="A36" s="38"/>
      <c r="B36" s="39"/>
      <c r="C36" s="39"/>
      <c r="D36" s="39"/>
      <c r="E36" s="40"/>
      <c r="F36" s="44" t="s">
        <v>38</v>
      </c>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6"/>
    </row>
    <row r="37" spans="1:33" ht="26.1" customHeight="1" x14ac:dyDescent="0.15">
      <c r="A37" s="38"/>
      <c r="B37" s="39"/>
      <c r="C37" s="39"/>
      <c r="D37" s="39"/>
      <c r="E37" s="40"/>
      <c r="F37" s="44"/>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6"/>
    </row>
    <row r="38" spans="1:33" ht="26.1" customHeight="1" x14ac:dyDescent="0.15">
      <c r="A38" s="38"/>
      <c r="B38" s="39"/>
      <c r="C38" s="39"/>
      <c r="D38" s="39"/>
      <c r="E38" s="40"/>
      <c r="F38" s="52"/>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4"/>
    </row>
    <row r="39" spans="1:33" ht="17.100000000000001" customHeight="1" x14ac:dyDescent="0.15">
      <c r="A39" s="38"/>
      <c r="B39" s="39"/>
      <c r="C39" s="39"/>
      <c r="D39" s="39"/>
      <c r="E39" s="40"/>
      <c r="F39" s="41" t="s">
        <v>7</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3"/>
    </row>
    <row r="40" spans="1:33" ht="26.1" customHeight="1" x14ac:dyDescent="0.15">
      <c r="A40" s="38"/>
      <c r="B40" s="39"/>
      <c r="C40" s="39"/>
      <c r="D40" s="39"/>
      <c r="E40" s="40"/>
      <c r="F40" s="44" t="s">
        <v>41</v>
      </c>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6"/>
    </row>
    <row r="41" spans="1:33" ht="26.1" customHeight="1" x14ac:dyDescent="0.15">
      <c r="A41" s="38"/>
      <c r="B41" s="39"/>
      <c r="C41" s="39"/>
      <c r="D41" s="39"/>
      <c r="E41" s="40"/>
      <c r="F41" s="44"/>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6"/>
    </row>
    <row r="42" spans="1:33" ht="26.1" customHeight="1" x14ac:dyDescent="0.15">
      <c r="A42" s="38"/>
      <c r="B42" s="39"/>
      <c r="C42" s="39"/>
      <c r="D42" s="39"/>
      <c r="E42" s="40"/>
      <c r="F42" s="52"/>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4"/>
    </row>
    <row r="43" spans="1:33" ht="17.100000000000001" customHeight="1" x14ac:dyDescent="0.15">
      <c r="A43" s="38"/>
      <c r="B43" s="39"/>
      <c r="C43" s="39"/>
      <c r="D43" s="39"/>
      <c r="E43" s="40"/>
      <c r="F43" s="41" t="s">
        <v>23</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3"/>
    </row>
    <row r="44" spans="1:33" ht="26.1" customHeight="1" x14ac:dyDescent="0.15">
      <c r="A44" s="38"/>
      <c r="B44" s="39"/>
      <c r="C44" s="39"/>
      <c r="D44" s="39"/>
      <c r="E44" s="40"/>
      <c r="F44" s="44" t="s">
        <v>39</v>
      </c>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6"/>
    </row>
    <row r="45" spans="1:33" ht="26.1" customHeight="1" x14ac:dyDescent="0.15">
      <c r="A45" s="38"/>
      <c r="B45" s="39"/>
      <c r="C45" s="39"/>
      <c r="D45" s="39"/>
      <c r="E45" s="40"/>
      <c r="F45" s="44"/>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6"/>
    </row>
    <row r="46" spans="1:33" ht="26.1" customHeight="1" x14ac:dyDescent="0.15">
      <c r="A46" s="38"/>
      <c r="B46" s="39"/>
      <c r="C46" s="39"/>
      <c r="D46" s="39"/>
      <c r="E46" s="40"/>
      <c r="F46" s="44"/>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6"/>
    </row>
    <row r="47" spans="1:33" ht="26.1" customHeight="1" x14ac:dyDescent="0.15">
      <c r="A47" s="38"/>
      <c r="B47" s="39"/>
      <c r="C47" s="39"/>
      <c r="D47" s="39"/>
      <c r="E47" s="40"/>
      <c r="F47" s="52"/>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4"/>
    </row>
    <row r="48" spans="1:33" ht="17.100000000000001" customHeight="1" x14ac:dyDescent="0.15">
      <c r="A48" s="38"/>
      <c r="B48" s="39"/>
      <c r="C48" s="39"/>
      <c r="D48" s="39"/>
      <c r="E48" s="40"/>
      <c r="F48" s="41" t="s">
        <v>13</v>
      </c>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3"/>
    </row>
    <row r="49" spans="1:35" ht="26.1" customHeight="1" x14ac:dyDescent="0.15">
      <c r="A49" s="38"/>
      <c r="B49" s="39"/>
      <c r="C49" s="39"/>
      <c r="D49" s="39"/>
      <c r="E49" s="40"/>
      <c r="F49" s="44" t="s">
        <v>49</v>
      </c>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6"/>
    </row>
    <row r="50" spans="1:35" ht="26.1" customHeight="1" x14ac:dyDescent="0.15">
      <c r="A50" s="38"/>
      <c r="B50" s="39"/>
      <c r="C50" s="39"/>
      <c r="D50" s="39"/>
      <c r="E50" s="40"/>
      <c r="F50" s="44"/>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6"/>
    </row>
    <row r="51" spans="1:35" ht="26.1" customHeight="1" x14ac:dyDescent="0.15">
      <c r="A51" s="55"/>
      <c r="B51" s="56"/>
      <c r="C51" s="56"/>
      <c r="D51" s="56"/>
      <c r="E51" s="57"/>
      <c r="F51" s="52"/>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4"/>
    </row>
    <row r="52" spans="1:35" ht="30" customHeight="1" x14ac:dyDescent="0.15">
      <c r="A52" s="89" t="s">
        <v>15</v>
      </c>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row>
    <row r="53" spans="1:35" ht="26.1" customHeight="1" x14ac:dyDescent="0.15">
      <c r="A53" s="60" t="str">
        <f t="shared" ref="A53" si="0">A2</f>
        <v>開催日時</v>
      </c>
      <c r="B53" s="61"/>
      <c r="C53" s="61"/>
      <c r="D53" s="61"/>
      <c r="E53" s="62"/>
      <c r="F53" s="90">
        <f t="shared" ref="F53" si="1">F2</f>
        <v>42597</v>
      </c>
      <c r="G53" s="91"/>
      <c r="H53" s="91"/>
      <c r="I53" s="91"/>
      <c r="J53" s="91"/>
      <c r="K53" s="71" t="str">
        <f t="shared" ref="K53" si="2">$K$2</f>
        <v>(月)</v>
      </c>
      <c r="L53" s="72"/>
      <c r="M53" s="92">
        <f t="shared" ref="M53" si="3">M2</f>
        <v>0.54166666666666663</v>
      </c>
      <c r="N53" s="93"/>
      <c r="O53" s="93"/>
      <c r="P53" s="93"/>
      <c r="Q53" s="6" t="str">
        <f>Q2</f>
        <v>～</v>
      </c>
      <c r="R53" s="93">
        <f>R2</f>
        <v>0.58333333333333337</v>
      </c>
      <c r="S53" s="93"/>
      <c r="T53" s="93"/>
      <c r="U53" s="94"/>
      <c r="V53" s="95" t="s">
        <v>0</v>
      </c>
      <c r="W53" s="96"/>
      <c r="X53" s="96"/>
      <c r="Y53" s="97"/>
      <c r="Z53" s="101" t="str">
        <f>Z2</f>
        <v>基幹型包括　坂田</v>
      </c>
      <c r="AA53" s="102"/>
      <c r="AB53" s="102"/>
      <c r="AC53" s="102"/>
      <c r="AD53" s="102"/>
      <c r="AE53" s="102"/>
      <c r="AF53" s="102"/>
      <c r="AG53" s="103"/>
      <c r="AH53" s="1"/>
      <c r="AI53" s="1"/>
    </row>
    <row r="54" spans="1:35" ht="26.1" customHeight="1" x14ac:dyDescent="0.15">
      <c r="A54" s="60" t="s">
        <v>18</v>
      </c>
      <c r="B54" s="61"/>
      <c r="C54" s="61"/>
      <c r="D54" s="61"/>
      <c r="E54" s="62"/>
      <c r="F54" s="104" t="str">
        <f t="shared" ref="F54" si="4">$F$3</f>
        <v>いきいきプラザ ３階会議室</v>
      </c>
      <c r="G54" s="105"/>
      <c r="H54" s="105"/>
      <c r="I54" s="105"/>
      <c r="J54" s="105"/>
      <c r="K54" s="105"/>
      <c r="L54" s="105"/>
      <c r="M54" s="105"/>
      <c r="N54" s="105"/>
      <c r="O54" s="105"/>
      <c r="P54" s="105"/>
      <c r="Q54" s="105"/>
      <c r="R54" s="105"/>
      <c r="S54" s="105"/>
      <c r="T54" s="105"/>
      <c r="U54" s="106"/>
      <c r="V54" s="98"/>
      <c r="W54" s="99"/>
      <c r="X54" s="99"/>
      <c r="Y54" s="100"/>
      <c r="Z54" s="66" t="str">
        <f>Z3</f>
        <v>●●居宅　南野CM</v>
      </c>
      <c r="AA54" s="67"/>
      <c r="AB54" s="67"/>
      <c r="AC54" s="67"/>
      <c r="AD54" s="67"/>
      <c r="AE54" s="67"/>
      <c r="AF54" s="67"/>
      <c r="AG54" s="68"/>
      <c r="AH54" s="1"/>
      <c r="AI54" s="1"/>
    </row>
    <row r="55" spans="1:35" ht="12.95" customHeight="1" x14ac:dyDescent="0.1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1"/>
      <c r="AI55" s="1"/>
    </row>
    <row r="56" spans="1:35" ht="26.1" customHeight="1" x14ac:dyDescent="0.15">
      <c r="A56" s="60" t="s">
        <v>20</v>
      </c>
      <c r="B56" s="61"/>
      <c r="C56" s="61"/>
      <c r="D56" s="61"/>
      <c r="E56" s="62"/>
      <c r="F56" s="70" t="str">
        <f>F5</f>
        <v>伊丹　花子</v>
      </c>
      <c r="G56" s="71"/>
      <c r="H56" s="71"/>
      <c r="I56" s="71"/>
      <c r="J56" s="71"/>
      <c r="K56" s="71"/>
      <c r="L56" s="71"/>
      <c r="M56" s="71"/>
      <c r="N56" s="72"/>
      <c r="O56" s="60" t="s">
        <v>3</v>
      </c>
      <c r="P56" s="61"/>
      <c r="Q56" s="61"/>
      <c r="R56" s="62"/>
      <c r="S56" s="73">
        <f t="shared" ref="S56" si="5">S5</f>
        <v>12003</v>
      </c>
      <c r="T56" s="74"/>
      <c r="U56" s="74"/>
      <c r="V56" s="74"/>
      <c r="W56" s="74"/>
      <c r="X56" s="74"/>
      <c r="Y56" s="74"/>
      <c r="Z56" s="75">
        <f ca="1">Z5</f>
        <v>84</v>
      </c>
      <c r="AA56" s="76"/>
      <c r="AB56" s="77" t="s">
        <v>1</v>
      </c>
      <c r="AC56" s="78"/>
      <c r="AD56" s="79"/>
      <c r="AE56" s="80" t="str">
        <f t="shared" ref="AE56" si="6">$AE$5</f>
        <v>女</v>
      </c>
      <c r="AF56" s="81"/>
      <c r="AG56" s="82"/>
    </row>
    <row r="57" spans="1:35" ht="26.1" customHeight="1" x14ac:dyDescent="0.15">
      <c r="A57" s="60" t="s">
        <v>21</v>
      </c>
      <c r="B57" s="61"/>
      <c r="C57" s="61"/>
      <c r="D57" s="61"/>
      <c r="E57" s="62"/>
      <c r="F57" s="63" t="str">
        <f t="shared" ref="F57" si="7">$F$6</f>
        <v>伊丹市伊丹●丁目●－●</v>
      </c>
      <c r="G57" s="64"/>
      <c r="H57" s="64"/>
      <c r="I57" s="64"/>
      <c r="J57" s="64"/>
      <c r="K57" s="64"/>
      <c r="L57" s="64"/>
      <c r="M57" s="64"/>
      <c r="N57" s="64"/>
      <c r="O57" s="64"/>
      <c r="P57" s="64"/>
      <c r="Q57" s="64"/>
      <c r="R57" s="64"/>
      <c r="S57" s="64"/>
      <c r="T57" s="64"/>
      <c r="U57" s="64"/>
      <c r="V57" s="64"/>
      <c r="W57" s="64"/>
      <c r="X57" s="64"/>
      <c r="Y57" s="65"/>
      <c r="Z57" s="83" t="s">
        <v>2</v>
      </c>
      <c r="AA57" s="84"/>
      <c r="AB57" s="84"/>
      <c r="AC57" s="85"/>
      <c r="AD57" s="86" t="str">
        <f t="shared" ref="AD57" si="8">$AD$6</f>
        <v>要介護1</v>
      </c>
      <c r="AE57" s="87"/>
      <c r="AF57" s="87"/>
      <c r="AG57" s="88"/>
    </row>
    <row r="58" spans="1:35" ht="12.95" customHeight="1" x14ac:dyDescent="0.1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row>
    <row r="59" spans="1:35" ht="30" customHeight="1" x14ac:dyDescent="0.15">
      <c r="A59" s="60" t="s">
        <v>4</v>
      </c>
      <c r="B59" s="61"/>
      <c r="C59" s="61"/>
      <c r="D59" s="61"/>
      <c r="E59" s="62"/>
      <c r="F59" s="63" t="str">
        <f>$F$8</f>
        <v>認知症状が悪化し、地域とのトラブルが起きてきているケース</v>
      </c>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5"/>
    </row>
    <row r="60" spans="1:35" ht="24.95" customHeight="1" x14ac:dyDescent="0.15">
      <c r="A60" s="9" t="s">
        <v>26</v>
      </c>
      <c r="B60" s="36"/>
      <c r="C60" s="36"/>
      <c r="D60" s="36"/>
      <c r="E60" s="37"/>
      <c r="F60" s="41" t="str">
        <f>$F$9</f>
        <v>以前より、近くの■■スーパーによく買物に行かれていたが、認知症状が悪化し、何個も同じものを買う、支払いを忘れてそのまま帰ろうとし、スーパーの店員を困らせ警察沙汰となることがあった。　本人、毎日の買物が日課としており楽しみでもある。 また、ゴミ出しの日を間違え、近隣から苦情が出たりすることや、以前は自分で内科受信できていたが、最近通院ができておらず、そのために服薬もできていない様子が見られている。ＣＭとしては、まだ地域や近隣住民の方々の理解とできる範囲での見守りがあれば自宅での生活を継続できるのではないかと思っている。今後、地域での生活を本人、家族、近隣住民が安心して過ごしていくためにどのように支援していけばよいか？</v>
      </c>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9"/>
    </row>
    <row r="61" spans="1:35" ht="24.95" customHeight="1" x14ac:dyDescent="0.15">
      <c r="A61" s="38"/>
      <c r="B61" s="39"/>
      <c r="C61" s="39"/>
      <c r="D61" s="39"/>
      <c r="E61" s="40"/>
      <c r="F61" s="44"/>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6"/>
    </row>
    <row r="62" spans="1:35" ht="24.95" customHeight="1" x14ac:dyDescent="0.15">
      <c r="A62" s="38"/>
      <c r="B62" s="39"/>
      <c r="C62" s="39"/>
      <c r="D62" s="39"/>
      <c r="E62" s="40"/>
      <c r="F62" s="44"/>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6"/>
    </row>
    <row r="63" spans="1:35" ht="24.95" customHeight="1" x14ac:dyDescent="0.15">
      <c r="A63" s="38"/>
      <c r="B63" s="39"/>
      <c r="C63" s="39"/>
      <c r="D63" s="39"/>
      <c r="E63" s="40"/>
      <c r="F63" s="44"/>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6"/>
    </row>
    <row r="64" spans="1:35" ht="24.95" customHeight="1" x14ac:dyDescent="0.15">
      <c r="A64" s="55"/>
      <c r="B64" s="56"/>
      <c r="C64" s="56"/>
      <c r="D64" s="56"/>
      <c r="E64" s="57"/>
      <c r="F64" s="52"/>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4"/>
    </row>
    <row r="65" spans="1:33" ht="24.95" customHeight="1" x14ac:dyDescent="0.15">
      <c r="A65" s="9" t="s">
        <v>28</v>
      </c>
      <c r="B65" s="36"/>
      <c r="C65" s="36"/>
      <c r="D65" s="36"/>
      <c r="E65" s="37"/>
      <c r="F65" s="18" t="s">
        <v>40</v>
      </c>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20"/>
    </row>
    <row r="66" spans="1:33" ht="24.95" customHeight="1" x14ac:dyDescent="0.15">
      <c r="A66" s="38"/>
      <c r="B66" s="39"/>
      <c r="C66" s="39"/>
      <c r="D66" s="39"/>
      <c r="E66" s="40"/>
      <c r="F66" s="21"/>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3"/>
    </row>
    <row r="67" spans="1:33" ht="24.75" customHeight="1" x14ac:dyDescent="0.15">
      <c r="A67" s="38"/>
      <c r="B67" s="39"/>
      <c r="C67" s="39"/>
      <c r="D67" s="39"/>
      <c r="E67" s="40"/>
      <c r="F67" s="21"/>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3"/>
    </row>
    <row r="68" spans="1:33" ht="24.75" customHeight="1" x14ac:dyDescent="0.15">
      <c r="A68" s="38"/>
      <c r="B68" s="39"/>
      <c r="C68" s="39"/>
      <c r="D68" s="39"/>
      <c r="E68" s="40"/>
      <c r="F68" s="21"/>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3"/>
    </row>
    <row r="69" spans="1:33" ht="24.95" customHeight="1" x14ac:dyDescent="0.15">
      <c r="A69" s="38"/>
      <c r="B69" s="39"/>
      <c r="C69" s="39"/>
      <c r="D69" s="39"/>
      <c r="E69" s="40"/>
      <c r="F69" s="21"/>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3"/>
    </row>
    <row r="70" spans="1:33" ht="24.95" customHeight="1" x14ac:dyDescent="0.15">
      <c r="A70" s="38"/>
      <c r="B70" s="39"/>
      <c r="C70" s="39"/>
      <c r="D70" s="39"/>
      <c r="E70" s="40"/>
      <c r="F70" s="21"/>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3"/>
    </row>
    <row r="71" spans="1:33" ht="24.95" customHeight="1" x14ac:dyDescent="0.15">
      <c r="A71" s="38"/>
      <c r="B71" s="39"/>
      <c r="C71" s="39"/>
      <c r="D71" s="39"/>
      <c r="E71" s="40"/>
      <c r="F71" s="21"/>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3"/>
    </row>
    <row r="72" spans="1:33" ht="24.95" customHeight="1" x14ac:dyDescent="0.15">
      <c r="A72" s="55"/>
      <c r="B72" s="56"/>
      <c r="C72" s="56"/>
      <c r="D72" s="56"/>
      <c r="E72" s="57"/>
      <c r="F72" s="24"/>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6"/>
    </row>
    <row r="73" spans="1:33" ht="24.95" customHeight="1" x14ac:dyDescent="0.15">
      <c r="A73" s="9" t="s">
        <v>14</v>
      </c>
      <c r="B73" s="36"/>
      <c r="C73" s="36"/>
      <c r="D73" s="36"/>
      <c r="E73" s="37"/>
      <c r="F73" s="41" t="s">
        <v>42</v>
      </c>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9"/>
    </row>
    <row r="74" spans="1:33" ht="24.95" customHeight="1" x14ac:dyDescent="0.15">
      <c r="A74" s="38"/>
      <c r="B74" s="39"/>
      <c r="C74" s="39"/>
      <c r="D74" s="39"/>
      <c r="E74" s="40"/>
      <c r="F74" s="44"/>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6"/>
    </row>
    <row r="75" spans="1:33" ht="24.95" customHeight="1" x14ac:dyDescent="0.15">
      <c r="A75" s="38"/>
      <c r="B75" s="39"/>
      <c r="C75" s="39"/>
      <c r="D75" s="39"/>
      <c r="E75" s="40"/>
      <c r="F75" s="44"/>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6"/>
    </row>
    <row r="76" spans="1:33" ht="24.95" customHeight="1" x14ac:dyDescent="0.15">
      <c r="A76" s="55"/>
      <c r="B76" s="56"/>
      <c r="C76" s="56"/>
      <c r="D76" s="56"/>
      <c r="E76" s="57"/>
      <c r="F76" s="52"/>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4"/>
    </row>
    <row r="77" spans="1:33" ht="17.100000000000001" customHeight="1" x14ac:dyDescent="0.15">
      <c r="A77" s="9" t="s">
        <v>8</v>
      </c>
      <c r="B77" s="36"/>
      <c r="C77" s="36"/>
      <c r="D77" s="36"/>
      <c r="E77" s="37"/>
      <c r="F77" s="41" t="s">
        <v>9</v>
      </c>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3"/>
    </row>
    <row r="78" spans="1:33" ht="24.95" customHeight="1" x14ac:dyDescent="0.15">
      <c r="A78" s="38"/>
      <c r="B78" s="39"/>
      <c r="C78" s="39"/>
      <c r="D78" s="39"/>
      <c r="E78" s="40"/>
      <c r="F78" s="44" t="s">
        <v>43</v>
      </c>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6"/>
    </row>
    <row r="79" spans="1:33" ht="24.95" customHeight="1" x14ac:dyDescent="0.15">
      <c r="A79" s="38"/>
      <c r="B79" s="39"/>
      <c r="C79" s="39"/>
      <c r="D79" s="39"/>
      <c r="E79" s="40"/>
      <c r="F79" s="44"/>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6"/>
    </row>
    <row r="80" spans="1:33" ht="24.95" customHeight="1" x14ac:dyDescent="0.15">
      <c r="A80" s="38"/>
      <c r="B80" s="39"/>
      <c r="C80" s="39"/>
      <c r="D80" s="39"/>
      <c r="E80" s="40"/>
      <c r="F80" s="47"/>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9"/>
    </row>
    <row r="81" spans="1:33" ht="17.100000000000001" customHeight="1" x14ac:dyDescent="0.15">
      <c r="A81" s="38"/>
      <c r="B81" s="39"/>
      <c r="C81" s="39"/>
      <c r="D81" s="39"/>
      <c r="E81" s="40"/>
      <c r="F81" s="44" t="s">
        <v>10</v>
      </c>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1"/>
    </row>
    <row r="82" spans="1:33" ht="24.95" customHeight="1" x14ac:dyDescent="0.15">
      <c r="A82" s="38"/>
      <c r="B82" s="39"/>
      <c r="C82" s="39"/>
      <c r="D82" s="39"/>
      <c r="E82" s="40"/>
      <c r="F82" s="44" t="s">
        <v>44</v>
      </c>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6"/>
    </row>
    <row r="83" spans="1:33" ht="24.95" customHeight="1" x14ac:dyDescent="0.15">
      <c r="A83" s="38"/>
      <c r="B83" s="39"/>
      <c r="C83" s="39"/>
      <c r="D83" s="39"/>
      <c r="E83" s="40"/>
      <c r="F83" s="44"/>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6"/>
    </row>
    <row r="84" spans="1:33" ht="24.95" customHeight="1" x14ac:dyDescent="0.15">
      <c r="A84" s="38"/>
      <c r="B84" s="39"/>
      <c r="C84" s="39"/>
      <c r="D84" s="39"/>
      <c r="E84" s="40"/>
      <c r="F84" s="52"/>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4"/>
    </row>
    <row r="85" spans="1:33" ht="21.6" customHeight="1" x14ac:dyDescent="0.15">
      <c r="A85" s="9" t="s">
        <v>11</v>
      </c>
      <c r="B85" s="36"/>
      <c r="C85" s="36"/>
      <c r="D85" s="36"/>
      <c r="E85" s="37"/>
      <c r="F85" s="41" t="s">
        <v>51</v>
      </c>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9"/>
    </row>
    <row r="86" spans="1:33" ht="24.95" customHeight="1" x14ac:dyDescent="0.15">
      <c r="A86" s="38"/>
      <c r="B86" s="39"/>
      <c r="C86" s="39"/>
      <c r="D86" s="39"/>
      <c r="E86" s="40"/>
      <c r="F86" s="44"/>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6"/>
    </row>
    <row r="87" spans="1:33" ht="24.95" customHeight="1" x14ac:dyDescent="0.15">
      <c r="A87" s="38"/>
      <c r="B87" s="39"/>
      <c r="C87" s="39"/>
      <c r="D87" s="39"/>
      <c r="E87" s="40"/>
      <c r="F87" s="44"/>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6"/>
    </row>
    <row r="88" spans="1:33" ht="24.95" customHeight="1" x14ac:dyDescent="0.15">
      <c r="A88" s="55"/>
      <c r="B88" s="56"/>
      <c r="C88" s="56"/>
      <c r="D88" s="56"/>
      <c r="E88" s="57"/>
      <c r="F88" s="52"/>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4"/>
    </row>
    <row r="89" spans="1:33" ht="21" customHeight="1" x14ac:dyDescent="0.15">
      <c r="A89" s="9" t="s">
        <v>22</v>
      </c>
      <c r="B89" s="10"/>
      <c r="C89" s="10"/>
      <c r="D89" s="10"/>
      <c r="E89" s="11"/>
      <c r="F89" s="18"/>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20"/>
    </row>
    <row r="90" spans="1:33" ht="21" customHeight="1" x14ac:dyDescent="0.15">
      <c r="A90" s="12"/>
      <c r="B90" s="13"/>
      <c r="C90" s="13"/>
      <c r="D90" s="13"/>
      <c r="E90" s="14"/>
      <c r="F90" s="21"/>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3"/>
    </row>
    <row r="91" spans="1:33" ht="21" customHeight="1" x14ac:dyDescent="0.15">
      <c r="A91" s="12"/>
      <c r="B91" s="13"/>
      <c r="C91" s="13"/>
      <c r="D91" s="13"/>
      <c r="E91" s="14"/>
      <c r="F91" s="21"/>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3"/>
    </row>
    <row r="92" spans="1:33" ht="21" customHeight="1" x14ac:dyDescent="0.15">
      <c r="A92" s="12"/>
      <c r="B92" s="13"/>
      <c r="C92" s="13"/>
      <c r="D92" s="13"/>
      <c r="E92" s="14"/>
      <c r="F92" s="21"/>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3"/>
    </row>
    <row r="93" spans="1:33" ht="21" customHeight="1" x14ac:dyDescent="0.15">
      <c r="A93" s="12"/>
      <c r="B93" s="13"/>
      <c r="C93" s="13"/>
      <c r="D93" s="13"/>
      <c r="E93" s="14"/>
      <c r="F93" s="21"/>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3"/>
    </row>
    <row r="94" spans="1:33" ht="21" customHeight="1" x14ac:dyDescent="0.15">
      <c r="A94" s="12"/>
      <c r="B94" s="13"/>
      <c r="C94" s="13"/>
      <c r="D94" s="13"/>
      <c r="E94" s="14"/>
      <c r="F94" s="21"/>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3"/>
    </row>
    <row r="95" spans="1:33" ht="21" customHeight="1" x14ac:dyDescent="0.15">
      <c r="A95" s="12"/>
      <c r="B95" s="13"/>
      <c r="C95" s="13"/>
      <c r="D95" s="13"/>
      <c r="E95" s="14"/>
      <c r="F95" s="21"/>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3"/>
    </row>
    <row r="96" spans="1:33" ht="21" customHeight="1" x14ac:dyDescent="0.15">
      <c r="A96" s="12"/>
      <c r="B96" s="13"/>
      <c r="C96" s="13"/>
      <c r="D96" s="13"/>
      <c r="E96" s="14"/>
      <c r="F96" s="21"/>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3"/>
    </row>
    <row r="97" spans="1:33" ht="21" customHeight="1" x14ac:dyDescent="0.15">
      <c r="A97" s="12"/>
      <c r="B97" s="13"/>
      <c r="C97" s="13"/>
      <c r="D97" s="13"/>
      <c r="E97" s="14"/>
      <c r="F97" s="21"/>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3"/>
    </row>
    <row r="98" spans="1:33" ht="21" customHeight="1" x14ac:dyDescent="0.15">
      <c r="A98" s="12"/>
      <c r="B98" s="13"/>
      <c r="C98" s="13"/>
      <c r="D98" s="13"/>
      <c r="E98" s="14"/>
      <c r="F98" s="24"/>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6"/>
    </row>
    <row r="99" spans="1:33" ht="21" customHeight="1" x14ac:dyDescent="0.15">
      <c r="A99" s="12"/>
      <c r="B99" s="13"/>
      <c r="C99" s="13"/>
      <c r="D99" s="13"/>
      <c r="E99" s="14"/>
      <c r="F99" s="27"/>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9"/>
    </row>
    <row r="100" spans="1:33" ht="21" customHeight="1" x14ac:dyDescent="0.15">
      <c r="A100" s="12"/>
      <c r="B100" s="13"/>
      <c r="C100" s="13"/>
      <c r="D100" s="13"/>
      <c r="E100" s="14"/>
      <c r="F100" s="30"/>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2"/>
    </row>
    <row r="101" spans="1:33" ht="21" customHeight="1" x14ac:dyDescent="0.15">
      <c r="A101" s="12"/>
      <c r="B101" s="13"/>
      <c r="C101" s="13"/>
      <c r="D101" s="13"/>
      <c r="E101" s="14"/>
      <c r="F101" s="30"/>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2"/>
    </row>
    <row r="102" spans="1:33" ht="21" customHeight="1" x14ac:dyDescent="0.15">
      <c r="A102" s="12"/>
      <c r="B102" s="13"/>
      <c r="C102" s="13"/>
      <c r="D102" s="13"/>
      <c r="E102" s="14"/>
      <c r="F102" s="30"/>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2"/>
    </row>
    <row r="103" spans="1:33" ht="21" customHeight="1" x14ac:dyDescent="0.15">
      <c r="A103" s="12"/>
      <c r="B103" s="13"/>
      <c r="C103" s="13"/>
      <c r="D103" s="13"/>
      <c r="E103" s="14"/>
      <c r="F103" s="30"/>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2"/>
    </row>
    <row r="104" spans="1:33" ht="21" customHeight="1" x14ac:dyDescent="0.15">
      <c r="A104" s="15"/>
      <c r="B104" s="16"/>
      <c r="C104" s="16"/>
      <c r="D104" s="16"/>
      <c r="E104" s="17"/>
      <c r="F104" s="33"/>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5"/>
    </row>
    <row r="105" spans="1:33" ht="21"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33" ht="21"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row>
    <row r="107" spans="1:33" ht="21"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row>
    <row r="108" spans="1:33" ht="21"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row>
    <row r="109" spans="1:33" ht="21"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row>
    <row r="110" spans="1:33" ht="21"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row>
    <row r="111" spans="1:33" ht="21"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row>
    <row r="112" spans="1:33" ht="21"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row>
    <row r="113" spans="1:33" ht="21"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row>
    <row r="114" spans="1:33" ht="21"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row>
    <row r="115" spans="1:33" ht="21"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row>
    <row r="116" spans="1:33" ht="21"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row>
    <row r="117" spans="1:33" ht="21"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row>
    <row r="118" spans="1:33" ht="21"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row>
    <row r="119" spans="1:33" ht="21"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row>
    <row r="120" spans="1:33" ht="21"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row>
    <row r="121" spans="1:33" ht="21"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row>
    <row r="122" spans="1:33" ht="21"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row>
    <row r="123" spans="1:33" ht="21"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row>
    <row r="124" spans="1:33" ht="21"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row>
    <row r="125" spans="1:33" ht="21"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row>
    <row r="126" spans="1:33" ht="21"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row>
    <row r="127" spans="1:33" ht="21"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row>
    <row r="128" spans="1:33" ht="21"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row>
    <row r="129" spans="1:33" ht="21"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row>
    <row r="130" spans="1:33" ht="21"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row>
    <row r="131" spans="1:33" ht="21"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row>
    <row r="132" spans="1:33" ht="21"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row>
    <row r="133" spans="1:33" ht="21"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row>
    <row r="134" spans="1:33" ht="21"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row>
    <row r="135" spans="1:33" ht="21"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row>
    <row r="136" spans="1:33" ht="21"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row>
    <row r="137" spans="1:33" ht="21"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row>
    <row r="138" spans="1:33" ht="21"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3" ht="21"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row>
    <row r="140" spans="1:33" ht="21"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row>
    <row r="141" spans="1:33" ht="21"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3" ht="21"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3" ht="21"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3" ht="21" customHeight="1"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3" ht="21" customHeight="1"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row>
    <row r="146" spans="1:33" ht="21" customHeight="1"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3" ht="21" customHeight="1" x14ac:dyDescent="0.15"/>
    <row r="148" spans="1:33" ht="21" customHeight="1" x14ac:dyDescent="0.15"/>
    <row r="149" spans="1:33" ht="21" customHeight="1" x14ac:dyDescent="0.15"/>
    <row r="150" spans="1:33" ht="21" customHeight="1" x14ac:dyDescent="0.15"/>
    <row r="151" spans="1:33" ht="21" customHeight="1" x14ac:dyDescent="0.15"/>
    <row r="152" spans="1:33" ht="21" customHeight="1" x14ac:dyDescent="0.15"/>
    <row r="153" spans="1:33" ht="21" customHeight="1" x14ac:dyDescent="0.15"/>
    <row r="154" spans="1:33" ht="21" customHeight="1" x14ac:dyDescent="0.15"/>
    <row r="155" spans="1:33" ht="21" customHeight="1" x14ac:dyDescent="0.15"/>
    <row r="156" spans="1:33" ht="21" customHeight="1" x14ac:dyDescent="0.15"/>
    <row r="157" spans="1:33" ht="21" customHeight="1" x14ac:dyDescent="0.15"/>
    <row r="158" spans="1:33" ht="21" customHeight="1" x14ac:dyDescent="0.15"/>
    <row r="159" spans="1:33" ht="21" customHeight="1" x14ac:dyDescent="0.15"/>
    <row r="160" spans="1:33"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ht="21" customHeight="1" x14ac:dyDescent="0.15"/>
    <row r="450" ht="21" customHeight="1" x14ac:dyDescent="0.15"/>
    <row r="451" ht="21" customHeight="1" x14ac:dyDescent="0.15"/>
    <row r="452" ht="21" customHeight="1" x14ac:dyDescent="0.15"/>
    <row r="453" ht="21" customHeight="1" x14ac:dyDescent="0.15"/>
    <row r="454" ht="21"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21" customHeight="1" x14ac:dyDescent="0.15"/>
    <row r="630" ht="21" customHeight="1" x14ac:dyDescent="0.15"/>
    <row r="631" ht="21" customHeight="1" x14ac:dyDescent="0.15"/>
    <row r="632" ht="21" customHeight="1" x14ac:dyDescent="0.15"/>
    <row r="633" ht="21" customHeight="1" x14ac:dyDescent="0.15"/>
    <row r="634" ht="21" customHeight="1" x14ac:dyDescent="0.15"/>
    <row r="635" ht="21" customHeight="1" x14ac:dyDescent="0.15"/>
    <row r="636" ht="21" customHeight="1" x14ac:dyDescent="0.15"/>
    <row r="637" ht="21" customHeight="1" x14ac:dyDescent="0.15"/>
    <row r="638" ht="21" customHeight="1" x14ac:dyDescent="0.15"/>
    <row r="639" ht="21" customHeight="1" x14ac:dyDescent="0.15"/>
    <row r="640" ht="21" customHeight="1" x14ac:dyDescent="0.15"/>
    <row r="641" ht="21" customHeight="1" x14ac:dyDescent="0.15"/>
    <row r="642" ht="21" customHeight="1" x14ac:dyDescent="0.15"/>
    <row r="643" ht="21" customHeight="1" x14ac:dyDescent="0.15"/>
    <row r="644" ht="21" customHeight="1" x14ac:dyDescent="0.15"/>
    <row r="645" ht="21" customHeight="1" x14ac:dyDescent="0.15"/>
    <row r="646" ht="21" customHeight="1" x14ac:dyDescent="0.15"/>
    <row r="647" ht="21" customHeight="1" x14ac:dyDescent="0.15"/>
    <row r="648" ht="21" customHeight="1" x14ac:dyDescent="0.15"/>
    <row r="649" ht="21" customHeight="1" x14ac:dyDescent="0.15"/>
    <row r="650" ht="21" customHeight="1" x14ac:dyDescent="0.15"/>
    <row r="651" ht="21" customHeight="1" x14ac:dyDescent="0.15"/>
    <row r="652" ht="21" customHeight="1" x14ac:dyDescent="0.15"/>
    <row r="653" ht="21" customHeight="1" x14ac:dyDescent="0.15"/>
    <row r="654" ht="21" customHeight="1" x14ac:dyDescent="0.15"/>
    <row r="655" ht="21" customHeight="1" x14ac:dyDescent="0.15"/>
    <row r="656" ht="21" customHeight="1" x14ac:dyDescent="0.15"/>
    <row r="657" ht="21" customHeight="1" x14ac:dyDescent="0.15"/>
    <row r="658" ht="21" customHeight="1" x14ac:dyDescent="0.15"/>
    <row r="659" ht="21" customHeight="1" x14ac:dyDescent="0.15"/>
    <row r="660" ht="21" customHeight="1" x14ac:dyDescent="0.15"/>
    <row r="661" ht="21" customHeight="1" x14ac:dyDescent="0.15"/>
    <row r="662" ht="21" customHeight="1" x14ac:dyDescent="0.15"/>
    <row r="663" ht="21" customHeight="1" x14ac:dyDescent="0.15"/>
    <row r="664" ht="21" customHeight="1" x14ac:dyDescent="0.15"/>
    <row r="665" ht="21" customHeight="1" x14ac:dyDescent="0.15"/>
    <row r="666" ht="21" customHeight="1" x14ac:dyDescent="0.15"/>
    <row r="667" ht="21" customHeight="1" x14ac:dyDescent="0.15"/>
    <row r="668" ht="21" customHeight="1" x14ac:dyDescent="0.15"/>
    <row r="669" ht="21" customHeight="1" x14ac:dyDescent="0.15"/>
    <row r="670" ht="21" customHeight="1" x14ac:dyDescent="0.15"/>
    <row r="671" ht="21" customHeight="1" x14ac:dyDescent="0.15"/>
    <row r="672" ht="21" customHeight="1" x14ac:dyDescent="0.15"/>
    <row r="673" ht="21" customHeight="1" x14ac:dyDescent="0.15"/>
    <row r="674" ht="21" customHeight="1" x14ac:dyDescent="0.15"/>
    <row r="675" ht="21" customHeight="1" x14ac:dyDescent="0.15"/>
    <row r="676" ht="21" customHeight="1" x14ac:dyDescent="0.15"/>
    <row r="677" ht="21" customHeight="1" x14ac:dyDescent="0.15"/>
    <row r="678" ht="21" customHeight="1" x14ac:dyDescent="0.15"/>
    <row r="679" ht="21" customHeight="1" x14ac:dyDescent="0.15"/>
    <row r="680" ht="21" customHeight="1" x14ac:dyDescent="0.15"/>
    <row r="681" ht="21" customHeight="1" x14ac:dyDescent="0.15"/>
    <row r="682" ht="21" customHeight="1" x14ac:dyDescent="0.15"/>
    <row r="683" ht="21" customHeight="1" x14ac:dyDescent="0.15"/>
    <row r="684" ht="21" customHeight="1" x14ac:dyDescent="0.15"/>
    <row r="685" ht="21" customHeight="1" x14ac:dyDescent="0.15"/>
    <row r="686" ht="21" customHeight="1" x14ac:dyDescent="0.15"/>
    <row r="687" ht="21" customHeight="1" x14ac:dyDescent="0.15"/>
    <row r="688" ht="21" customHeight="1" x14ac:dyDescent="0.15"/>
    <row r="689" ht="21" customHeight="1" x14ac:dyDescent="0.15"/>
    <row r="690" ht="21" customHeight="1" x14ac:dyDescent="0.15"/>
    <row r="691" ht="21" customHeight="1" x14ac:dyDescent="0.15"/>
    <row r="692" ht="21" customHeight="1" x14ac:dyDescent="0.15"/>
    <row r="693" ht="21" customHeight="1" x14ac:dyDescent="0.15"/>
    <row r="694" ht="21" customHeight="1" x14ac:dyDescent="0.15"/>
    <row r="695" ht="21" customHeight="1" x14ac:dyDescent="0.15"/>
    <row r="696" ht="21" customHeight="1" x14ac:dyDescent="0.15"/>
    <row r="697" ht="21" customHeight="1" x14ac:dyDescent="0.15"/>
    <row r="698" ht="21" customHeight="1" x14ac:dyDescent="0.15"/>
    <row r="699" ht="21" customHeight="1" x14ac:dyDescent="0.15"/>
    <row r="700" ht="21" customHeight="1" x14ac:dyDescent="0.15"/>
    <row r="701" ht="21" customHeight="1" x14ac:dyDescent="0.15"/>
    <row r="702" ht="21" customHeight="1" x14ac:dyDescent="0.15"/>
    <row r="703" ht="21" customHeight="1" x14ac:dyDescent="0.15"/>
    <row r="704" ht="21" customHeight="1" x14ac:dyDescent="0.15"/>
    <row r="705" ht="21" customHeight="1" x14ac:dyDescent="0.15"/>
    <row r="706" ht="21" customHeight="1" x14ac:dyDescent="0.15"/>
    <row r="707" ht="21" customHeight="1" x14ac:dyDescent="0.15"/>
    <row r="708" ht="21" customHeight="1" x14ac:dyDescent="0.15"/>
    <row r="709" ht="21" customHeight="1" x14ac:dyDescent="0.15"/>
    <row r="710" ht="21" customHeight="1" x14ac:dyDescent="0.15"/>
  </sheetData>
  <mergeCells count="88">
    <mergeCell ref="A1:AG1"/>
    <mergeCell ref="A2:E2"/>
    <mergeCell ref="F2:J2"/>
    <mergeCell ref="K2:L2"/>
    <mergeCell ref="M2:P2"/>
    <mergeCell ref="R2:U2"/>
    <mergeCell ref="V2:Y3"/>
    <mergeCell ref="Z2:AG2"/>
    <mergeCell ref="A3:E3"/>
    <mergeCell ref="F3:U3"/>
    <mergeCell ref="A8:E8"/>
    <mergeCell ref="F8:AG8"/>
    <mergeCell ref="Z3:AG3"/>
    <mergeCell ref="A4:AG4"/>
    <mergeCell ref="A5:E5"/>
    <mergeCell ref="F5:N5"/>
    <mergeCell ref="O5:R5"/>
    <mergeCell ref="S5:Y5"/>
    <mergeCell ref="Z5:AA5"/>
    <mergeCell ref="AB5:AD5"/>
    <mergeCell ref="AE5:AG5"/>
    <mergeCell ref="A6:E6"/>
    <mergeCell ref="F6:Y6"/>
    <mergeCell ref="Z6:AC6"/>
    <mergeCell ref="AD6:AG6"/>
    <mergeCell ref="A7:AG7"/>
    <mergeCell ref="A9:E13"/>
    <mergeCell ref="F9:AG13"/>
    <mergeCell ref="A14:E34"/>
    <mergeCell ref="F14:AG14"/>
    <mergeCell ref="F15:AG21"/>
    <mergeCell ref="F22:AG22"/>
    <mergeCell ref="F23:AG25"/>
    <mergeCell ref="F26:AG26"/>
    <mergeCell ref="F27:AG30"/>
    <mergeCell ref="F31:AG31"/>
    <mergeCell ref="F32:AG34"/>
    <mergeCell ref="A35:E51"/>
    <mergeCell ref="F35:AG35"/>
    <mergeCell ref="F36:AG38"/>
    <mergeCell ref="F39:AG39"/>
    <mergeCell ref="F40:AG42"/>
    <mergeCell ref="F43:AG43"/>
    <mergeCell ref="F44:AG47"/>
    <mergeCell ref="F48:AG48"/>
    <mergeCell ref="F49:AG51"/>
    <mergeCell ref="A52:AG52"/>
    <mergeCell ref="A53:E53"/>
    <mergeCell ref="F53:J53"/>
    <mergeCell ref="K53:L53"/>
    <mergeCell ref="M53:P53"/>
    <mergeCell ref="R53:U53"/>
    <mergeCell ref="V53:Y54"/>
    <mergeCell ref="Z53:AG53"/>
    <mergeCell ref="A54:E54"/>
    <mergeCell ref="F54:U54"/>
    <mergeCell ref="A59:E59"/>
    <mergeCell ref="F59:AG59"/>
    <mergeCell ref="Z54:AG54"/>
    <mergeCell ref="A55:AG55"/>
    <mergeCell ref="A56:E56"/>
    <mergeCell ref="F56:N56"/>
    <mergeCell ref="O56:R56"/>
    <mergeCell ref="S56:Y56"/>
    <mergeCell ref="Z56:AA56"/>
    <mergeCell ref="AB56:AD56"/>
    <mergeCell ref="AE56:AG56"/>
    <mergeCell ref="A57:E57"/>
    <mergeCell ref="F57:Y57"/>
    <mergeCell ref="Z57:AC57"/>
    <mergeCell ref="AD57:AG57"/>
    <mergeCell ref="A58:AG58"/>
    <mergeCell ref="A60:E64"/>
    <mergeCell ref="F60:AG64"/>
    <mergeCell ref="A65:E72"/>
    <mergeCell ref="F65:AG72"/>
    <mergeCell ref="A73:E76"/>
    <mergeCell ref="F73:AG76"/>
    <mergeCell ref="A89:E104"/>
    <mergeCell ref="F89:AG98"/>
    <mergeCell ref="F99:AG104"/>
    <mergeCell ref="A77:E84"/>
    <mergeCell ref="F77:AG77"/>
    <mergeCell ref="F78:AG80"/>
    <mergeCell ref="F81:AG81"/>
    <mergeCell ref="F82:AG84"/>
    <mergeCell ref="A85:E88"/>
    <mergeCell ref="F85:AG88"/>
  </mergeCells>
  <phoneticPr fontId="1"/>
  <dataValidations count="3">
    <dataValidation type="list" allowBlank="1" showInputMessage="1" showErrorMessage="1" sqref="AD57:AG57 AD6:AG6">
      <formula1>"要支援1,要支援2,要介護1,要介護2,要介護3,要介護4,要介護5,申請中,未申請,不明"</formula1>
    </dataValidation>
    <dataValidation type="list" allowBlank="1" showInputMessage="1" showErrorMessage="1" sqref="AE56:AG56 AE5:AG5">
      <formula1>"男,女"</formula1>
    </dataValidation>
    <dataValidation imeMode="disabled" allowBlank="1" showInputMessage="1" showErrorMessage="1" sqref="F53 S56 F2 S5"/>
  </dataValidations>
  <printOptions horizontalCentered="1"/>
  <pageMargins left="0.39370078740157483" right="0.39370078740157483" top="0.39370078740157483" bottom="0.39370078740157483" header="0.19685039370078741" footer="0.19685039370078741"/>
  <pageSetup paperSize="9" scale="70" orientation="portrait" r:id="rId1"/>
  <rowBreaks count="1" manualBreakCount="1">
    <brk id="51" max="34" man="1"/>
  </rowBreaks>
  <colBreaks count="1" manualBreakCount="1">
    <brk id="3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アセスメントシート原本</vt:lpstr>
      <vt:lpstr>シート作成例</vt:lpstr>
      <vt:lpstr>Sheet2</vt:lpstr>
      <vt:lpstr>Sheet3</vt:lpstr>
      <vt:lpstr>アセスメントシート原本!Print_Area</vt:lpstr>
      <vt:lpstr>シート作成例!Print_Area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坂田 一明</cp:lastModifiedBy>
  <cp:lastPrinted>2016-10-12T08:44:46Z</cp:lastPrinted>
  <dcterms:created xsi:type="dcterms:W3CDTF">2015-11-20T07:22:59Z</dcterms:created>
  <dcterms:modified xsi:type="dcterms:W3CDTF">2017-04-05T05:14:15Z</dcterms:modified>
</cp:coreProperties>
</file>