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3市民税\03 法人市民税担当【新】\06 帳票関係\帳票様式\03_納付書\"/>
    </mc:Choice>
  </mc:AlternateContent>
  <bookViews>
    <workbookView xWindow="0" yWindow="0" windowWidth="20490" windowHeight="7770" tabRatio="453"/>
  </bookViews>
  <sheets>
    <sheet name="使用方法" sheetId="4" r:id="rId1"/>
    <sheet name="入力シート" sheetId="2" r:id="rId2"/>
    <sheet name="印刷シート" sheetId="1" r:id="rId3"/>
  </sheets>
  <definedNames>
    <definedName name="_xlnm.Print_Area" localSheetId="2">印刷シート!$A$1:$FL$49</definedName>
  </definedNames>
  <calcPr calcId="162913"/>
</workbook>
</file>

<file path=xl/calcChain.xml><?xml version="1.0" encoding="utf-8"?>
<calcChain xmlns="http://schemas.openxmlformats.org/spreadsheetml/2006/main">
  <c r="G28" i="2" l="1"/>
  <c r="DP28" i="1" l="1"/>
  <c r="BL28" i="1"/>
  <c r="H28" i="1"/>
  <c r="BG28" i="1" l="1"/>
  <c r="BQ28" i="1"/>
  <c r="CB28" i="1"/>
  <c r="CQ28" i="1"/>
  <c r="BH31" i="1"/>
  <c r="BL31" i="1"/>
  <c r="BP31" i="1"/>
  <c r="BV31" i="1"/>
  <c r="BZ31" i="1"/>
  <c r="CD31" i="1"/>
  <c r="CK31" i="1"/>
  <c r="BZ34" i="1"/>
  <c r="CC34" i="1"/>
  <c r="CF34" i="1"/>
  <c r="CI34" i="1"/>
  <c r="CL34" i="1"/>
  <c r="CO34" i="1"/>
  <c r="CR34" i="1"/>
  <c r="CU34" i="1"/>
  <c r="CX34" i="1"/>
  <c r="DA34" i="1"/>
  <c r="DD34" i="1"/>
  <c r="BZ35" i="1"/>
  <c r="CC35" i="1"/>
  <c r="CF35" i="1"/>
  <c r="CI35" i="1"/>
  <c r="CL35" i="1"/>
  <c r="CO35" i="1"/>
  <c r="CR35" i="1"/>
  <c r="CU35" i="1"/>
  <c r="CX35" i="1"/>
  <c r="DA35" i="1"/>
  <c r="DD35" i="1"/>
  <c r="BZ36" i="1"/>
  <c r="CC36" i="1"/>
  <c r="CF36" i="1"/>
  <c r="CI36" i="1"/>
  <c r="CL36" i="1"/>
  <c r="CO36" i="1"/>
  <c r="CR36" i="1"/>
  <c r="CU36" i="1"/>
  <c r="CX36" i="1"/>
  <c r="DA36" i="1"/>
  <c r="DD36" i="1"/>
  <c r="BZ37" i="1"/>
  <c r="CC37" i="1"/>
  <c r="CF37" i="1"/>
  <c r="CI37" i="1"/>
  <c r="CL37" i="1"/>
  <c r="CO37" i="1"/>
  <c r="CR37" i="1"/>
  <c r="CU37" i="1"/>
  <c r="CX37" i="1"/>
  <c r="DA37" i="1"/>
  <c r="DD37" i="1"/>
  <c r="DK28" i="1"/>
  <c r="DU28" i="1"/>
  <c r="EF28" i="1"/>
  <c r="EU28" i="1"/>
  <c r="DL31" i="1"/>
  <c r="DP31" i="1"/>
  <c r="DT31" i="1"/>
  <c r="DZ31" i="1"/>
  <c r="ED31" i="1"/>
  <c r="EH31" i="1"/>
  <c r="EO31" i="1"/>
  <c r="ED34" i="1"/>
  <c r="EG34" i="1"/>
  <c r="EJ34" i="1"/>
  <c r="EM34" i="1"/>
  <c r="EP34" i="1"/>
  <c r="ES34" i="1"/>
  <c r="EV34" i="1"/>
  <c r="EY34" i="1"/>
  <c r="FB34" i="1"/>
  <c r="FE34" i="1"/>
  <c r="FH34" i="1"/>
  <c r="ED35" i="1"/>
  <c r="EG35" i="1"/>
  <c r="EJ35" i="1"/>
  <c r="EM35" i="1"/>
  <c r="EP35" i="1"/>
  <c r="ES35" i="1"/>
  <c r="EV35" i="1"/>
  <c r="EY35" i="1"/>
  <c r="FB35" i="1"/>
  <c r="FE35" i="1"/>
  <c r="FH35" i="1"/>
  <c r="ED36" i="1"/>
  <c r="EG36" i="1"/>
  <c r="EJ36" i="1"/>
  <c r="EM36" i="1"/>
  <c r="EP36" i="1"/>
  <c r="ES36" i="1"/>
  <c r="EV36" i="1"/>
  <c r="EY36" i="1"/>
  <c r="FB36" i="1"/>
  <c r="FE36" i="1"/>
  <c r="FH36" i="1"/>
  <c r="ED37" i="1"/>
  <c r="EG37" i="1"/>
  <c r="EJ37" i="1"/>
  <c r="EM37" i="1"/>
  <c r="EP37" i="1"/>
  <c r="ES37" i="1"/>
  <c r="EV37" i="1"/>
  <c r="EY37" i="1"/>
  <c r="FB37" i="1"/>
  <c r="FE37" i="1"/>
  <c r="FH37" i="1"/>
  <c r="EI39" i="1" l="1"/>
  <c r="ED39" i="1"/>
  <c r="DY39" i="1"/>
  <c r="CE39" i="1"/>
  <c r="BZ39" i="1"/>
  <c r="BU39" i="1"/>
  <c r="AA39" i="1"/>
  <c r="V39" i="1"/>
  <c r="Q39" i="1"/>
  <c r="DO22" i="1" l="1"/>
  <c r="BK22" i="1"/>
  <c r="DO12" i="1"/>
  <c r="BK12" i="1"/>
  <c r="G12" i="1"/>
  <c r="G22" i="1"/>
  <c r="C28" i="1"/>
  <c r="AG31" i="1"/>
  <c r="M28" i="1"/>
  <c r="Z31" i="1"/>
  <c r="V31" i="1"/>
  <c r="R31" i="1"/>
  <c r="L31" i="1"/>
  <c r="H31" i="1"/>
  <c r="D31" i="1"/>
  <c r="X28" i="1"/>
  <c r="V35" i="1"/>
  <c r="Y35" i="1"/>
  <c r="AB35" i="1"/>
  <c r="AE35" i="1"/>
  <c r="AH35" i="1"/>
  <c r="AK35" i="1"/>
  <c r="AN35" i="1"/>
  <c r="AQ35" i="1"/>
  <c r="AT35" i="1"/>
  <c r="AW35" i="1"/>
  <c r="AZ35" i="1"/>
  <c r="V36" i="1"/>
  <c r="Y36" i="1"/>
  <c r="AB36" i="1"/>
  <c r="AE36" i="1"/>
  <c r="AH36" i="1"/>
  <c r="AK36" i="1"/>
  <c r="AN36" i="1"/>
  <c r="AQ36" i="1"/>
  <c r="AT36" i="1"/>
  <c r="AW36" i="1"/>
  <c r="AZ36" i="1"/>
  <c r="V37" i="1"/>
  <c r="Y37" i="1"/>
  <c r="AB37" i="1"/>
  <c r="AE37" i="1"/>
  <c r="AH37" i="1"/>
  <c r="AK37" i="1"/>
  <c r="AN37" i="1"/>
  <c r="AQ37" i="1"/>
  <c r="AT37" i="1"/>
  <c r="AW37" i="1"/>
  <c r="AZ37" i="1"/>
  <c r="AZ34" i="1"/>
  <c r="AW34" i="1"/>
  <c r="AT34" i="1"/>
  <c r="AQ34" i="1"/>
  <c r="AN34" i="1"/>
  <c r="AK34" i="1"/>
  <c r="AH34" i="1"/>
  <c r="AE34" i="1"/>
  <c r="AB34" i="1"/>
  <c r="Y34" i="1"/>
  <c r="V34" i="1"/>
  <c r="AM28" i="1"/>
  <c r="CC38" i="1" l="1"/>
  <c r="CO38" i="1"/>
  <c r="DA38" i="1"/>
  <c r="EM38" i="1"/>
  <c r="EY38" i="1"/>
  <c r="EG38" i="1"/>
  <c r="FE38" i="1"/>
  <c r="CL38" i="1"/>
  <c r="CX38" i="1"/>
  <c r="EJ38" i="1"/>
  <c r="FH38" i="1"/>
  <c r="CF38" i="1"/>
  <c r="CR38" i="1"/>
  <c r="DD38" i="1"/>
  <c r="ED38" i="1"/>
  <c r="EP38" i="1"/>
  <c r="FB38" i="1"/>
  <c r="CI38" i="1"/>
  <c r="CU38" i="1"/>
  <c r="ES38" i="1"/>
  <c r="BZ38" i="1"/>
  <c r="EV38" i="1"/>
  <c r="AQ38" i="1"/>
  <c r="AT38" i="1"/>
  <c r="V38" i="1"/>
  <c r="AK38" i="1"/>
  <c r="AE38" i="1"/>
  <c r="AH38" i="1"/>
  <c r="AZ38" i="1"/>
  <c r="AB38" i="1"/>
  <c r="AN38" i="1"/>
  <c r="AW38" i="1"/>
  <c r="Y38" i="1"/>
</calcChain>
</file>

<file path=xl/sharedStrings.xml><?xml version="1.0" encoding="utf-8"?>
<sst xmlns="http://schemas.openxmlformats.org/spreadsheetml/2006/main" count="234" uniqueCount="116">
  <si>
    <t>市町村コード</t>
  </si>
  <si>
    <t>口座番号</t>
    <phoneticPr fontId="2"/>
  </si>
  <si>
    <t>加入者</t>
    <phoneticPr fontId="2"/>
  </si>
  <si>
    <t>十</t>
  </si>
  <si>
    <t>億</t>
  </si>
  <si>
    <t>千</t>
  </si>
  <si>
    <t>納期限</t>
  </si>
  <si>
    <t>領収日付印</t>
    <rPh sb="0" eb="2">
      <t>リョウシュウ</t>
    </rPh>
    <rPh sb="2" eb="5">
      <t>ヒヅケイン</t>
    </rPh>
    <phoneticPr fontId="2"/>
  </si>
  <si>
    <t>上記のとおり領収しました。</t>
    <rPh sb="0" eb="1">
      <t>ウエ</t>
    </rPh>
    <rPh sb="1" eb="2">
      <t>キ</t>
    </rPh>
    <rPh sb="6" eb="7">
      <t>リョウ</t>
    </rPh>
    <rPh sb="7" eb="8">
      <t>オサム</t>
    </rPh>
    <phoneticPr fontId="2"/>
  </si>
  <si>
    <t>口</t>
    <rPh sb="0" eb="1">
      <t>クチ</t>
    </rPh>
    <phoneticPr fontId="2"/>
  </si>
  <si>
    <t>円</t>
    <rPh sb="0" eb="1">
      <t>エン</t>
    </rPh>
    <phoneticPr fontId="2"/>
  </si>
  <si>
    <t>上記のとおり納付します。</t>
    <rPh sb="0" eb="1">
      <t>ウエ</t>
    </rPh>
    <rPh sb="1" eb="2">
      <t>キ</t>
    </rPh>
    <rPh sb="6" eb="8">
      <t>ノウフ</t>
    </rPh>
    <phoneticPr fontId="2"/>
  </si>
  <si>
    <t>取りまとめ局</t>
    <rPh sb="0" eb="1">
      <t>ト</t>
    </rPh>
    <rPh sb="5" eb="6">
      <t>キョク</t>
    </rPh>
    <phoneticPr fontId="2"/>
  </si>
  <si>
    <t>（市町村保管）</t>
    <rPh sb="1" eb="4">
      <t>シチョウソン</t>
    </rPh>
    <rPh sb="4" eb="6">
      <t>ホカン</t>
    </rPh>
    <phoneticPr fontId="2"/>
  </si>
  <si>
    <t>百</t>
    <rPh sb="0" eb="1">
      <t>ヒャク</t>
    </rPh>
    <phoneticPr fontId="2"/>
  </si>
  <si>
    <t>十</t>
    <rPh sb="0" eb="1">
      <t>ジュウ</t>
    </rPh>
    <phoneticPr fontId="2"/>
  </si>
  <si>
    <t>万</t>
    <rPh sb="0" eb="1">
      <t>マン</t>
    </rPh>
    <phoneticPr fontId="2"/>
  </si>
  <si>
    <t>千</t>
    <rPh sb="0" eb="1">
      <t>セン</t>
    </rPh>
    <phoneticPr fontId="2"/>
  </si>
  <si>
    <t>02</t>
    <phoneticPr fontId="2"/>
  </si>
  <si>
    <t>03</t>
    <phoneticPr fontId="2"/>
  </si>
  <si>
    <t>04</t>
    <phoneticPr fontId="2"/>
  </si>
  <si>
    <t>05</t>
    <phoneticPr fontId="2"/>
  </si>
  <si>
    <t>事業年度又は連結事業年度</t>
    <rPh sb="4" eb="5">
      <t>マタ</t>
    </rPh>
    <phoneticPr fontId="2"/>
  </si>
  <si>
    <t xml:space="preserve">法人市民税納付書　　     </t>
    <rPh sb="5" eb="7">
      <t>ノウフ</t>
    </rPh>
    <phoneticPr fontId="2"/>
  </si>
  <si>
    <t>日計</t>
    <rPh sb="0" eb="2">
      <t>ニッケイ</t>
    </rPh>
    <phoneticPr fontId="2"/>
  </si>
  <si>
    <t>　</t>
    <phoneticPr fontId="2"/>
  </si>
  <si>
    <t>〒539-8794</t>
    <phoneticPr fontId="2"/>
  </si>
  <si>
    <t>大阪貯金事務センター</t>
    <rPh sb="0" eb="2">
      <t>オオサカ</t>
    </rPh>
    <rPh sb="2" eb="4">
      <t>チョキン</t>
    </rPh>
    <rPh sb="4" eb="6">
      <t>ジム</t>
    </rPh>
    <phoneticPr fontId="2"/>
  </si>
  <si>
    <t>上記のとおり通知します。</t>
    <rPh sb="0" eb="1">
      <t>ウエ</t>
    </rPh>
    <rPh sb="1" eb="2">
      <t>キ</t>
    </rPh>
    <rPh sb="6" eb="8">
      <t>ツウチ</t>
    </rPh>
    <phoneticPr fontId="2"/>
  </si>
  <si>
    <t>01</t>
    <phoneticPr fontId="2"/>
  </si>
  <si>
    <t>百</t>
    <phoneticPr fontId="2"/>
  </si>
  <si>
    <t>から</t>
    <phoneticPr fontId="2"/>
  </si>
  <si>
    <t>．</t>
    <phoneticPr fontId="2"/>
  </si>
  <si>
    <t>法人税割額</t>
    <phoneticPr fontId="2"/>
  </si>
  <si>
    <t>均等割額</t>
    <phoneticPr fontId="2"/>
  </si>
  <si>
    <t>延  滞  金</t>
    <phoneticPr fontId="2"/>
  </si>
  <si>
    <t>合計額</t>
    <phoneticPr fontId="2"/>
  </si>
  <si>
    <t>01</t>
    <phoneticPr fontId="2"/>
  </si>
  <si>
    <t>金融機関又は</t>
    <rPh sb="0" eb="2">
      <t>キンユウ</t>
    </rPh>
    <rPh sb="2" eb="4">
      <t>キカン</t>
    </rPh>
    <rPh sb="4" eb="5">
      <t>マタ</t>
    </rPh>
    <phoneticPr fontId="2"/>
  </si>
  <si>
    <t>郵便局保管</t>
    <rPh sb="0" eb="3">
      <t>ユウビンキョク</t>
    </rPh>
    <rPh sb="3" eb="5">
      <t>ホカン</t>
    </rPh>
    <phoneticPr fontId="2"/>
  </si>
  <si>
    <t>年</t>
    <rPh sb="0" eb="1">
      <t>ネン</t>
    </rPh>
    <phoneticPr fontId="2"/>
  </si>
  <si>
    <t>月</t>
    <rPh sb="0" eb="1">
      <t>ガツ</t>
    </rPh>
    <phoneticPr fontId="2"/>
  </si>
  <si>
    <t>日</t>
    <rPh sb="0" eb="1">
      <t>ニチ</t>
    </rPh>
    <phoneticPr fontId="2"/>
  </si>
  <si>
    <t>　(納税者保管)</t>
    <phoneticPr fontId="2"/>
  </si>
  <si>
    <t xml:space="preserve">法人市民税領収証書　　     </t>
    <phoneticPr fontId="2"/>
  </si>
  <si>
    <t>まで</t>
    <phoneticPr fontId="2"/>
  </si>
  <si>
    <t>から</t>
    <phoneticPr fontId="2"/>
  </si>
  <si>
    <t>管理番号</t>
    <rPh sb="0" eb="2">
      <t>カンリ</t>
    </rPh>
    <rPh sb="2" eb="4">
      <t>バンゴウ</t>
    </rPh>
    <phoneticPr fontId="2"/>
  </si>
  <si>
    <t>令和</t>
    <rPh sb="0" eb="2">
      <t>レイワ</t>
    </rPh>
    <phoneticPr fontId="2"/>
  </si>
  <si>
    <t>兵庫県</t>
    <rPh sb="0" eb="3">
      <t>ヒョウゴケン</t>
    </rPh>
    <phoneticPr fontId="2"/>
  </si>
  <si>
    <t>伊丹市</t>
    <rPh sb="0" eb="3">
      <t>イタミシ</t>
    </rPh>
    <phoneticPr fontId="2"/>
  </si>
  <si>
    <t>01120-5-960072</t>
    <phoneticPr fontId="2"/>
  </si>
  <si>
    <t>伊丹市会計管理者</t>
    <rPh sb="0" eb="3">
      <t>イタミシ</t>
    </rPh>
    <rPh sb="3" eb="5">
      <t>カイケイ</t>
    </rPh>
    <rPh sb="5" eb="8">
      <t>カンリシャ</t>
    </rPh>
    <phoneticPr fontId="2"/>
  </si>
  <si>
    <t>申告区分</t>
    <rPh sb="0" eb="2">
      <t>シンコク</t>
    </rPh>
    <rPh sb="2" eb="4">
      <t>クブン</t>
    </rPh>
    <phoneticPr fontId="2"/>
  </si>
  <si>
    <t>督促手数料</t>
    <rPh sb="0" eb="1">
      <t>トク</t>
    </rPh>
    <rPh sb="1" eb="2">
      <t>ソク</t>
    </rPh>
    <rPh sb="2" eb="3">
      <t>テ</t>
    </rPh>
    <rPh sb="3" eb="4">
      <t>カズ</t>
    </rPh>
    <rPh sb="4" eb="5">
      <t>リョウ</t>
    </rPh>
    <phoneticPr fontId="2"/>
  </si>
  <si>
    <t>所在地及び法人名</t>
    <phoneticPr fontId="2"/>
  </si>
  <si>
    <t>確定申告</t>
    <rPh sb="0" eb="2">
      <t>カクテイ</t>
    </rPh>
    <rPh sb="2" eb="4">
      <t>シンコク</t>
    </rPh>
    <phoneticPr fontId="2"/>
  </si>
  <si>
    <t>予定申告</t>
    <rPh sb="0" eb="2">
      <t>ヨテイ</t>
    </rPh>
    <rPh sb="2" eb="4">
      <t>シンコク</t>
    </rPh>
    <phoneticPr fontId="2"/>
  </si>
  <si>
    <t>法人名</t>
    <rPh sb="0" eb="2">
      <t>ホウジン</t>
    </rPh>
    <rPh sb="2" eb="3">
      <t>メイ</t>
    </rPh>
    <phoneticPr fontId="2"/>
  </si>
  <si>
    <t xml:space="preserve"> 必須項目を入力していない場合は納付書に”ERROR”
が表示され使用できません</t>
    <rPh sb="1" eb="3">
      <t>ヒッス</t>
    </rPh>
    <rPh sb="3" eb="5">
      <t>コウモク</t>
    </rPh>
    <rPh sb="6" eb="8">
      <t>ニュウリョク</t>
    </rPh>
    <rPh sb="13" eb="15">
      <t>バアイ</t>
    </rPh>
    <rPh sb="16" eb="19">
      <t>ノウフショ</t>
    </rPh>
    <rPh sb="29" eb="31">
      <t>ヒョウジ</t>
    </rPh>
    <rPh sb="33" eb="35">
      <t>シヨウ</t>
    </rPh>
    <phoneticPr fontId="2"/>
  </si>
  <si>
    <t>※必須</t>
    <rPh sb="1" eb="3">
      <t>ヒッス</t>
    </rPh>
    <phoneticPr fontId="2"/>
  </si>
  <si>
    <t>所在地</t>
    <rPh sb="0" eb="3">
      <t>ショザイチ</t>
    </rPh>
    <phoneticPr fontId="2"/>
  </si>
  <si>
    <t>申告区分コード表</t>
    <rPh sb="0" eb="2">
      <t>シンコク</t>
    </rPh>
    <rPh sb="2" eb="4">
      <t>クブン</t>
    </rPh>
    <rPh sb="7" eb="8">
      <t>ヒョウ</t>
    </rPh>
    <phoneticPr fontId="2"/>
  </si>
  <si>
    <t>更正</t>
    <rPh sb="0" eb="2">
      <t>コウセイ</t>
    </rPh>
    <phoneticPr fontId="2"/>
  </si>
  <si>
    <t>決定</t>
    <rPh sb="0" eb="2">
      <t>ケッテイ</t>
    </rPh>
    <phoneticPr fontId="2"/>
  </si>
  <si>
    <t>納付税額</t>
    <rPh sb="0" eb="2">
      <t>ノウフ</t>
    </rPh>
    <rPh sb="2" eb="4">
      <t>ゼイガク</t>
    </rPh>
    <phoneticPr fontId="2"/>
  </si>
  <si>
    <t>法人税割額</t>
    <rPh sb="0" eb="3">
      <t>ホウジンゼイ</t>
    </rPh>
    <rPh sb="3" eb="4">
      <t>ワ</t>
    </rPh>
    <rPh sb="4" eb="5">
      <t>ガク</t>
    </rPh>
    <phoneticPr fontId="2"/>
  </si>
  <si>
    <t>均等割額</t>
    <rPh sb="0" eb="3">
      <t>キントウワリ</t>
    </rPh>
    <rPh sb="3" eb="4">
      <t>ガク</t>
    </rPh>
    <phoneticPr fontId="2"/>
  </si>
  <si>
    <t>延滞金</t>
    <rPh sb="0" eb="3">
      <t>エンタイキン</t>
    </rPh>
    <phoneticPr fontId="2"/>
  </si>
  <si>
    <t xml:space="preserve">管理番号  </t>
    <rPh sb="0" eb="2">
      <t>カンリ</t>
    </rPh>
    <rPh sb="2" eb="4">
      <t>バンゴウ</t>
    </rPh>
    <phoneticPr fontId="2"/>
  </si>
  <si>
    <t>督促手数料</t>
    <rPh sb="0" eb="2">
      <t>トクソク</t>
    </rPh>
    <rPh sb="2" eb="5">
      <t>テスウリョウ</t>
    </rPh>
    <phoneticPr fontId="2"/>
  </si>
  <si>
    <t>均等割申告</t>
    <rPh sb="0" eb="3">
      <t>キントウワ</t>
    </rPh>
    <rPh sb="3" eb="5">
      <t>シンコク</t>
    </rPh>
    <phoneticPr fontId="2"/>
  </si>
  <si>
    <t>みなす申告</t>
    <rPh sb="3" eb="5">
      <t>シンコク</t>
    </rPh>
    <phoneticPr fontId="2"/>
  </si>
  <si>
    <t>中間申告</t>
    <rPh sb="0" eb="2">
      <t>チュウカン</t>
    </rPh>
    <rPh sb="2" eb="4">
      <t>シンコク</t>
    </rPh>
    <phoneticPr fontId="2"/>
  </si>
  <si>
    <t>見込納付</t>
    <rPh sb="0" eb="2">
      <t>ミコ</t>
    </rPh>
    <rPh sb="2" eb="4">
      <t>ノウフ</t>
    </rPh>
    <phoneticPr fontId="2"/>
  </si>
  <si>
    <t>清算確定申告</t>
    <rPh sb="0" eb="2">
      <t>セイサン</t>
    </rPh>
    <rPh sb="2" eb="4">
      <t>カクテイ</t>
    </rPh>
    <rPh sb="4" eb="6">
      <t>シンコク</t>
    </rPh>
    <phoneticPr fontId="2"/>
  </si>
  <si>
    <t>修正確定申告</t>
    <rPh sb="0" eb="2">
      <t>シュウセイ</t>
    </rPh>
    <rPh sb="2" eb="4">
      <t>カクテイ</t>
    </rPh>
    <rPh sb="4" eb="6">
      <t>シンコク</t>
    </rPh>
    <phoneticPr fontId="2"/>
  </si>
  <si>
    <t>法人番号</t>
    <rPh sb="0" eb="2">
      <t>ホウジン</t>
    </rPh>
    <rPh sb="2" eb="4">
      <t>バンゴウ</t>
    </rPh>
    <phoneticPr fontId="2"/>
  </si>
  <si>
    <t>月</t>
    <rPh sb="0" eb="1">
      <t>ツキ</t>
    </rPh>
    <phoneticPr fontId="2"/>
  </si>
  <si>
    <t>日</t>
    <rPh sb="0" eb="1">
      <t>ヒ</t>
    </rPh>
    <phoneticPr fontId="2"/>
  </si>
  <si>
    <t>合計（納付額）</t>
    <rPh sb="0" eb="2">
      <t>ゴウケイ</t>
    </rPh>
    <rPh sb="3" eb="6">
      <t>ノウフガク</t>
    </rPh>
    <phoneticPr fontId="2"/>
  </si>
  <si>
    <r>
      <t>事業年度</t>
    </r>
    <r>
      <rPr>
        <b/>
        <sz val="11"/>
        <color rgb="FF0070C0"/>
        <rFont val="ＭＳ Ｐゴシック"/>
        <family val="3"/>
        <charset val="128"/>
      </rPr>
      <t>（始期）</t>
    </r>
    <rPh sb="0" eb="2">
      <t>ジギョウ</t>
    </rPh>
    <rPh sb="2" eb="4">
      <t>ネンド</t>
    </rPh>
    <rPh sb="5" eb="7">
      <t>シキ</t>
    </rPh>
    <phoneticPr fontId="2"/>
  </si>
  <si>
    <r>
      <t>事業年度</t>
    </r>
    <r>
      <rPr>
        <b/>
        <sz val="11"/>
        <color rgb="FF0070C0"/>
        <rFont val="ＭＳ Ｐゴシック"/>
        <family val="3"/>
        <charset val="128"/>
      </rPr>
      <t>（終期）</t>
    </r>
    <rPh sb="0" eb="2">
      <t>ジギョウ</t>
    </rPh>
    <rPh sb="2" eb="4">
      <t>ネンド</t>
    </rPh>
    <rPh sb="5" eb="7">
      <t>シュウキ</t>
    </rPh>
    <phoneticPr fontId="2"/>
  </si>
  <si>
    <t xml:space="preserve"> </t>
    <phoneticPr fontId="2"/>
  </si>
  <si>
    <t>法人番号</t>
    <rPh sb="0" eb="2">
      <t>ホウジン</t>
    </rPh>
    <rPh sb="2" eb="4">
      <t>バンゴウ</t>
    </rPh>
    <phoneticPr fontId="2"/>
  </si>
  <si>
    <t xml:space="preserve">法人市民税領収済通知書　　     </t>
    <rPh sb="5" eb="7">
      <t>リョウシュウ</t>
    </rPh>
    <rPh sb="7" eb="8">
      <t>ズミ</t>
    </rPh>
    <rPh sb="8" eb="10">
      <t>ツウチ</t>
    </rPh>
    <rPh sb="10" eb="11">
      <t>ショ</t>
    </rPh>
    <phoneticPr fontId="2"/>
  </si>
  <si>
    <t>課税年度（和暦）</t>
    <rPh sb="0" eb="2">
      <t>カゼイ</t>
    </rPh>
    <rPh sb="2" eb="4">
      <t>ネンド</t>
    </rPh>
    <rPh sb="5" eb="7">
      <t>ワレキ</t>
    </rPh>
    <phoneticPr fontId="2"/>
  </si>
  <si>
    <t>様</t>
    <rPh sb="0" eb="1">
      <t>サマ</t>
    </rPh>
    <phoneticPr fontId="2"/>
  </si>
  <si>
    <t xml:space="preserve">   法人市民税納付書 入力シート</t>
    <rPh sb="3" eb="5">
      <t>ホウジン</t>
    </rPh>
    <rPh sb="5" eb="8">
      <t>シミンゼイ</t>
    </rPh>
    <rPh sb="8" eb="11">
      <t>ノウフショ</t>
    </rPh>
    <rPh sb="12" eb="14">
      <t>ニュウリョク</t>
    </rPh>
    <phoneticPr fontId="2"/>
  </si>
  <si>
    <t>この納付書は、伊丹市に法人市印税を納付する場合に使用してください。</t>
    <rPh sb="2" eb="5">
      <t>ノウフショ</t>
    </rPh>
    <rPh sb="7" eb="10">
      <t>イタミシ</t>
    </rPh>
    <rPh sb="11" eb="13">
      <t>ホウジン</t>
    </rPh>
    <rPh sb="13" eb="14">
      <t>シ</t>
    </rPh>
    <rPh sb="14" eb="16">
      <t>インゼイ</t>
    </rPh>
    <rPh sb="17" eb="19">
      <t>ノウフ</t>
    </rPh>
    <rPh sb="21" eb="23">
      <t>バアイ</t>
    </rPh>
    <rPh sb="24" eb="26">
      <t>シヨウ</t>
    </rPh>
    <phoneticPr fontId="2"/>
  </si>
  <si>
    <t>以下の手順に従い、納付書を作成してください。</t>
    <rPh sb="0" eb="2">
      <t>イカ</t>
    </rPh>
    <rPh sb="3" eb="5">
      <t>テジュン</t>
    </rPh>
    <rPh sb="6" eb="7">
      <t>シタガ</t>
    </rPh>
    <rPh sb="9" eb="12">
      <t>ノウフショ</t>
    </rPh>
    <rPh sb="13" eb="15">
      <t>サクセイ</t>
    </rPh>
    <phoneticPr fontId="2"/>
  </si>
  <si>
    <t>このエクセルファイルは、「使用方法」、「入力シート」、「印刷シート」の３つのシートで構成されています。</t>
    <rPh sb="13" eb="15">
      <t>シヨウ</t>
    </rPh>
    <rPh sb="15" eb="17">
      <t>ホウホウ</t>
    </rPh>
    <rPh sb="20" eb="22">
      <t>ニュウリョク</t>
    </rPh>
    <rPh sb="28" eb="30">
      <t>インサツ</t>
    </rPh>
    <rPh sb="42" eb="44">
      <t>コウセイ</t>
    </rPh>
    <phoneticPr fontId="2"/>
  </si>
  <si>
    <t>白色部分を入力した後「印刷シート」を選択して印刷してください。</t>
    <rPh sb="1" eb="2">
      <t>イロ</t>
    </rPh>
    <rPh sb="11" eb="13">
      <t>インサツ</t>
    </rPh>
    <rPh sb="18" eb="20">
      <t>センタク</t>
    </rPh>
    <phoneticPr fontId="2"/>
  </si>
  <si>
    <t>①　「入力シート」を選択し、白色部分を入力してください。</t>
    <rPh sb="3" eb="5">
      <t>ニュウリョク</t>
    </rPh>
    <rPh sb="10" eb="12">
      <t>センタク</t>
    </rPh>
    <rPh sb="14" eb="16">
      <t>シロイロ</t>
    </rPh>
    <rPh sb="16" eb="18">
      <t>ブブン</t>
    </rPh>
    <rPh sb="19" eb="21">
      <t>ニュウリョク</t>
    </rPh>
    <phoneticPr fontId="2"/>
  </si>
  <si>
    <t>③　印刷された納付書は、「領収証書」、「納付書」、「領収済通知書」の３片で構成されています。</t>
    <rPh sb="2" eb="4">
      <t>インサツ</t>
    </rPh>
    <rPh sb="7" eb="10">
      <t>ノウフショ</t>
    </rPh>
    <rPh sb="13" eb="16">
      <t>リョウシュウショウ</t>
    </rPh>
    <rPh sb="16" eb="17">
      <t>ショ</t>
    </rPh>
    <rPh sb="26" eb="28">
      <t>リョウシュウ</t>
    </rPh>
    <rPh sb="28" eb="29">
      <t>ズミ</t>
    </rPh>
    <rPh sb="29" eb="32">
      <t>ツウチショ</t>
    </rPh>
    <rPh sb="35" eb="36">
      <t>カタ</t>
    </rPh>
    <rPh sb="37" eb="39">
      <t>コウセイ</t>
    </rPh>
    <phoneticPr fontId="2"/>
  </si>
  <si>
    <r>
      <t>　　</t>
    </r>
    <r>
      <rPr>
        <u/>
        <sz val="12"/>
        <color rgb="FFFF0000"/>
        <rFont val="HG丸ｺﾞｼｯｸM-PRO"/>
        <family val="3"/>
        <charset val="128"/>
      </rPr>
      <t>３片１組</t>
    </r>
    <r>
      <rPr>
        <sz val="12"/>
        <rFont val="HG丸ｺﾞｼｯｸM-PRO"/>
        <family val="3"/>
        <charset val="128"/>
      </rPr>
      <t>として、下記の納付場所で使用してください。</t>
    </r>
    <phoneticPr fontId="2"/>
  </si>
  <si>
    <r>
      <t>②　入力内容を確認したら、「印刷シート」を選択し、</t>
    </r>
    <r>
      <rPr>
        <u/>
        <sz val="12"/>
        <color rgb="FFFF0000"/>
        <rFont val="HG丸ｺﾞｼｯｸM-PRO"/>
        <family val="3"/>
        <charset val="128"/>
      </rPr>
      <t>Ａ４用紙（白色）</t>
    </r>
    <r>
      <rPr>
        <sz val="12"/>
        <rFont val="HG丸ｺﾞｼｯｸM-PRO"/>
        <family val="3"/>
        <charset val="128"/>
      </rPr>
      <t>に印刷してください。</t>
    </r>
    <rPh sb="2" eb="4">
      <t>ニュウリョク</t>
    </rPh>
    <rPh sb="4" eb="6">
      <t>ナイヨウ</t>
    </rPh>
    <rPh sb="7" eb="9">
      <t>カクニン</t>
    </rPh>
    <rPh sb="14" eb="16">
      <t>インサツ</t>
    </rPh>
    <rPh sb="21" eb="23">
      <t>センタク</t>
    </rPh>
    <rPh sb="27" eb="29">
      <t>ヨウシ</t>
    </rPh>
    <rPh sb="30" eb="32">
      <t>シロイロ</t>
    </rPh>
    <rPh sb="34" eb="36">
      <t>インサツ</t>
    </rPh>
    <phoneticPr fontId="2"/>
  </si>
  <si>
    <t>兵庫ひまわり信用組合の伊丹支店・尼崎支店</t>
    <rPh sb="0" eb="2">
      <t>ヒョウゴ</t>
    </rPh>
    <rPh sb="6" eb="10">
      <t>シンヨウクミアイ</t>
    </rPh>
    <rPh sb="11" eb="13">
      <t>イタミ</t>
    </rPh>
    <rPh sb="13" eb="15">
      <t>シテン</t>
    </rPh>
    <rPh sb="16" eb="18">
      <t>アマガサキ</t>
    </rPh>
    <rPh sb="18" eb="20">
      <t>シテン</t>
    </rPh>
    <phoneticPr fontId="2"/>
  </si>
  <si>
    <t>ゆうちょ銀行（郵便局）</t>
    <rPh sb="4" eb="6">
      <t>ギンコウ</t>
    </rPh>
    <rPh sb="7" eb="10">
      <t>ユウビンキョク</t>
    </rPh>
    <phoneticPr fontId="2"/>
  </si>
  <si>
    <t>金融機関</t>
    <rPh sb="0" eb="2">
      <t>キンユウ</t>
    </rPh>
    <rPh sb="2" eb="4">
      <t>キカン</t>
    </rPh>
    <phoneticPr fontId="2"/>
  </si>
  <si>
    <t>金庫</t>
    <rPh sb="0" eb="2">
      <t>キンコ</t>
    </rPh>
    <phoneticPr fontId="2"/>
  </si>
  <si>
    <t>農業協同組合</t>
    <rPh sb="0" eb="6">
      <t>ノウギョウキョウドウクミアイ</t>
    </rPh>
    <phoneticPr fontId="2"/>
  </si>
  <si>
    <t>信用組合</t>
    <rPh sb="0" eb="2">
      <t>シンヨウ</t>
    </rPh>
    <rPh sb="2" eb="4">
      <t>クミアイ</t>
    </rPh>
    <phoneticPr fontId="2"/>
  </si>
  <si>
    <t>近畿２府４県（滋賀県・京都府・大阪府・兵庫県・奈良県・和歌山県）</t>
    <rPh sb="0" eb="2">
      <t>キンキ</t>
    </rPh>
    <rPh sb="3" eb="4">
      <t>フ</t>
    </rPh>
    <rPh sb="5" eb="6">
      <t>ケン</t>
    </rPh>
    <rPh sb="7" eb="10">
      <t>シガケン</t>
    </rPh>
    <rPh sb="11" eb="14">
      <t>キョウトフ</t>
    </rPh>
    <rPh sb="15" eb="18">
      <t>オオサカフ</t>
    </rPh>
    <rPh sb="19" eb="22">
      <t>ヒョウゴケン</t>
    </rPh>
    <rPh sb="23" eb="26">
      <t>ナラケン</t>
    </rPh>
    <rPh sb="27" eb="31">
      <t>ワカヤマケン</t>
    </rPh>
    <phoneticPr fontId="2"/>
  </si>
  <si>
    <t>【納付場所（令和６年４月１日現在）】</t>
    <rPh sb="1" eb="3">
      <t>ノウフ</t>
    </rPh>
    <rPh sb="3" eb="5">
      <t>バショ</t>
    </rPh>
    <rPh sb="6" eb="8">
      <t>レイワ</t>
    </rPh>
    <rPh sb="9" eb="10">
      <t>ネン</t>
    </rPh>
    <rPh sb="11" eb="12">
      <t>ガツ</t>
    </rPh>
    <rPh sb="13" eb="14">
      <t>ニチ</t>
    </rPh>
    <rPh sb="14" eb="16">
      <t>ゲンザイ</t>
    </rPh>
    <phoneticPr fontId="2"/>
  </si>
  <si>
    <t>市施設</t>
    <rPh sb="0" eb="1">
      <t>シ</t>
    </rPh>
    <rPh sb="1" eb="3">
      <t>シセツ</t>
    </rPh>
    <phoneticPr fontId="2"/>
  </si>
  <si>
    <t>伊丹市役所会計室、支所分室、人権啓発センター、くらしのプラザ</t>
    <rPh sb="0" eb="3">
      <t>イタミシ</t>
    </rPh>
    <rPh sb="3" eb="5">
      <t>ヤクショ</t>
    </rPh>
    <rPh sb="5" eb="7">
      <t>カイケイ</t>
    </rPh>
    <rPh sb="7" eb="8">
      <t>シツ</t>
    </rPh>
    <rPh sb="9" eb="11">
      <t>シショ</t>
    </rPh>
    <rPh sb="11" eb="13">
      <t>ブンシツ</t>
    </rPh>
    <rPh sb="14" eb="16">
      <t>ジンケン</t>
    </rPh>
    <rPh sb="16" eb="18">
      <t>ケイハツ</t>
    </rPh>
    <phoneticPr fontId="2"/>
  </si>
  <si>
    <t>三井住友銀行、りそな銀行、京都銀行、池田泉州銀行、但馬銀行、みなと銀行、徳島大正銀行の本店・支店</t>
    <rPh sb="0" eb="2">
      <t>ミツイ</t>
    </rPh>
    <rPh sb="2" eb="4">
      <t>スミトモ</t>
    </rPh>
    <rPh sb="4" eb="6">
      <t>ギンコウ</t>
    </rPh>
    <rPh sb="10" eb="12">
      <t>ギンコウ</t>
    </rPh>
    <rPh sb="13" eb="15">
      <t>キョウト</t>
    </rPh>
    <rPh sb="15" eb="17">
      <t>ギンコウ</t>
    </rPh>
    <rPh sb="18" eb="20">
      <t>イケダ</t>
    </rPh>
    <rPh sb="20" eb="22">
      <t>センシュウ</t>
    </rPh>
    <rPh sb="22" eb="24">
      <t>ギンコウ</t>
    </rPh>
    <rPh sb="25" eb="27">
      <t>タジマ</t>
    </rPh>
    <rPh sb="27" eb="29">
      <t>ギンコウ</t>
    </rPh>
    <rPh sb="33" eb="35">
      <t>ギンコウ</t>
    </rPh>
    <rPh sb="36" eb="38">
      <t>トクシマ</t>
    </rPh>
    <rPh sb="38" eb="40">
      <t>タイショウ</t>
    </rPh>
    <rPh sb="40" eb="42">
      <t>ギンコウ</t>
    </rPh>
    <rPh sb="43" eb="44">
      <t>ホン</t>
    </rPh>
    <rPh sb="44" eb="45">
      <t>テン</t>
    </rPh>
    <rPh sb="46" eb="48">
      <t>シテン</t>
    </rPh>
    <phoneticPr fontId="2"/>
  </si>
  <si>
    <t>大阪シティ信用金庫、北おおさか信用金庫、播州信用金庫、尼崎信用金庫、近畿労働金庫の本店・支店</t>
    <rPh sb="0" eb="2">
      <t>オオサカ</t>
    </rPh>
    <rPh sb="5" eb="7">
      <t>シンヨウ</t>
    </rPh>
    <rPh sb="7" eb="9">
      <t>キンコ</t>
    </rPh>
    <rPh sb="10" eb="11">
      <t>キタ</t>
    </rPh>
    <rPh sb="15" eb="17">
      <t>シンヨウ</t>
    </rPh>
    <rPh sb="17" eb="19">
      <t>キンコ</t>
    </rPh>
    <rPh sb="20" eb="22">
      <t>バンシュウ</t>
    </rPh>
    <rPh sb="22" eb="24">
      <t>シンヨウ</t>
    </rPh>
    <rPh sb="24" eb="26">
      <t>キンコ</t>
    </rPh>
    <rPh sb="27" eb="33">
      <t>アマガサキシンヨウキンコ</t>
    </rPh>
    <rPh sb="34" eb="36">
      <t>キンキ</t>
    </rPh>
    <rPh sb="36" eb="38">
      <t>ロウドウ</t>
    </rPh>
    <rPh sb="38" eb="40">
      <t>キンコ</t>
    </rPh>
    <rPh sb="41" eb="43">
      <t>ホンテン</t>
    </rPh>
    <rPh sb="44" eb="46">
      <t>シテン</t>
    </rPh>
    <phoneticPr fontId="2"/>
  </si>
  <si>
    <t>兵庫六甲農業協同組合の本店・支店</t>
    <rPh sb="0" eb="2">
      <t>ヒョウゴ</t>
    </rPh>
    <rPh sb="2" eb="4">
      <t>ロッコウ</t>
    </rPh>
    <rPh sb="4" eb="10">
      <t>ノウギョウキョウドウクミアイ</t>
    </rPh>
    <rPh sb="11" eb="13">
      <t>ホンテン</t>
    </rPh>
    <rPh sb="14" eb="16">
      <t>シテン</t>
    </rPh>
    <phoneticPr fontId="2"/>
  </si>
  <si>
    <t>※ 令和６年３月３１日でみずほ銀行・三菱ＵＦＪ銀行本支店での窓口収納受付を終了。</t>
    <phoneticPr fontId="2"/>
  </si>
  <si>
    <t>◎領収証書は、５年間保管してください。</t>
    <rPh sb="1" eb="4">
      <t>リョウシュウショウ</t>
    </rPh>
    <rPh sb="4" eb="5">
      <t>ショ</t>
    </rPh>
    <rPh sb="8" eb="10">
      <t>ネンカン</t>
    </rPh>
    <rPh sb="10" eb="12">
      <t>ホカン</t>
    </rPh>
    <phoneticPr fontId="2"/>
  </si>
  <si>
    <r>
      <t>納期限　</t>
    </r>
    <r>
      <rPr>
        <b/>
        <sz val="11"/>
        <color rgb="FFFF0000"/>
        <rFont val="HG丸ｺﾞｼｯｸM-PRO"/>
        <family val="3"/>
        <charset val="128"/>
      </rPr>
      <t>※ゆうちょ銀行（郵便局）では、納期限を過ぎるとお取り扱いできません。</t>
    </r>
    <rPh sb="0" eb="3">
      <t>ノウキゲン</t>
    </rPh>
    <phoneticPr fontId="2"/>
  </si>
  <si>
    <t>賦課年度</t>
    <rPh sb="0" eb="2">
      <t>フカ</t>
    </rPh>
    <rPh sb="2" eb="4">
      <t>ネンド</t>
    </rPh>
    <phoneticPr fontId="2"/>
  </si>
  <si>
    <t>対象年度</t>
    <rPh sb="0" eb="4">
      <t>タイショウネンド</t>
    </rPh>
    <phoneticPr fontId="2"/>
  </si>
  <si>
    <t>指定金融
機関名
（取りまとめ店）</t>
    <rPh sb="0" eb="2">
      <t>シテイ</t>
    </rPh>
    <rPh sb="2" eb="4">
      <t>キンユウ</t>
    </rPh>
    <rPh sb="5" eb="7">
      <t>キカン</t>
    </rPh>
    <rPh sb="7" eb="8">
      <t>メイ</t>
    </rPh>
    <rPh sb="10" eb="11">
      <t>ト</t>
    </rPh>
    <rPh sb="15" eb="16">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</si>
</sst>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e\.m\.d;@"/>
    <numFmt numFmtId="177" formatCode="0_ "/>
    <numFmt numFmtId="178" formatCode="0_);[Red]\(0\)"/>
    <numFmt numFmtId="179" formatCode="#,##0;&quot;△ &quot;#,##0"/>
    <numFmt numFmtId="180" formatCode="0000#######"/>
    <numFmt numFmtId="181" formatCode="0#"/>
  </numFmts>
  <fonts count="37">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7"/>
      <name val="ＭＳ 明朝"/>
      <family val="1"/>
      <charset val="128"/>
    </font>
    <font>
      <sz val="9"/>
      <name val="ＭＳ Ｐゴシック"/>
      <family val="3"/>
      <charset val="128"/>
    </font>
    <font>
      <sz val="6"/>
      <name val="ＭＳ 明朝"/>
      <family val="1"/>
      <charset val="128"/>
    </font>
    <font>
      <sz val="8"/>
      <name val="ＭＳ 明朝"/>
      <family val="1"/>
      <charset val="128"/>
    </font>
    <font>
      <sz val="10"/>
      <name val="ＭＳ 明朝"/>
      <family val="1"/>
      <charset val="128"/>
    </font>
    <font>
      <b/>
      <sz val="11"/>
      <name val="ＭＳ Ｐゴシック"/>
      <family val="3"/>
      <charset val="128"/>
    </font>
    <font>
      <sz val="10"/>
      <name val="ＭＳ Ｐゴシック"/>
      <family val="3"/>
      <charset val="128"/>
    </font>
    <font>
      <sz val="8"/>
      <name val="ＭＳ Ｐゴシック"/>
      <family val="3"/>
      <charset val="128"/>
    </font>
    <font>
      <b/>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12"/>
      <name val="ＭＳ Ｐゴシック"/>
      <family val="3"/>
      <charset val="128"/>
    </font>
    <font>
      <sz val="12"/>
      <name val="ＭＳ 明朝"/>
      <family val="1"/>
      <charset val="128"/>
    </font>
    <font>
      <sz val="13"/>
      <name val="ＭＳ Ｐゴシック"/>
      <family val="3"/>
      <charset val="128"/>
    </font>
    <font>
      <sz val="7"/>
      <name val="ＭＳ Ｐゴシック"/>
      <family val="3"/>
      <charset val="128"/>
    </font>
    <font>
      <sz val="7.5"/>
      <name val="ＭＳ Ｐゴシック"/>
      <family val="3"/>
      <charset val="128"/>
    </font>
    <font>
      <sz val="18"/>
      <name val="ＭＳ 明朝"/>
      <family val="1"/>
      <charset val="128"/>
    </font>
    <font>
      <b/>
      <sz val="16"/>
      <name val="ＭＳ Ｐゴシック"/>
      <family val="3"/>
      <charset val="128"/>
    </font>
    <font>
      <b/>
      <sz val="20"/>
      <name val="ＭＳ Ｐゴシック"/>
      <family val="3"/>
      <charset val="128"/>
    </font>
    <font>
      <b/>
      <sz val="21"/>
      <name val="ＭＳ Ｐゴシック"/>
      <family val="3"/>
      <charset val="128"/>
    </font>
    <font>
      <sz val="16"/>
      <name val="HGP創英角ｺﾞｼｯｸUB"/>
      <family val="3"/>
      <charset val="128"/>
    </font>
    <font>
      <b/>
      <sz val="11"/>
      <color indexed="10"/>
      <name val="HG丸ｺﾞｼｯｸM-PRO"/>
      <family val="3"/>
      <charset val="128"/>
    </font>
    <font>
      <b/>
      <i/>
      <sz val="11"/>
      <name val="ＭＳ Ｐゴシック"/>
      <family val="3"/>
      <charset val="128"/>
    </font>
    <font>
      <b/>
      <sz val="11"/>
      <color rgb="FF0070C0"/>
      <name val="ＭＳ Ｐゴシック"/>
      <family val="3"/>
      <charset val="128"/>
    </font>
    <font>
      <sz val="16"/>
      <color rgb="FF0070C0"/>
      <name val="HGP創英角ｺﾞｼｯｸUB"/>
      <family val="3"/>
      <charset val="128"/>
    </font>
    <font>
      <sz val="16"/>
      <color rgb="FFFF0000"/>
      <name val="HG丸ｺﾞｼｯｸM-PRO"/>
      <family val="3"/>
      <charset val="128"/>
    </font>
    <font>
      <sz val="12"/>
      <name val="HG丸ｺﾞｼｯｸM-PRO"/>
      <family val="3"/>
      <charset val="128"/>
    </font>
    <font>
      <u/>
      <sz val="12"/>
      <color rgb="FFFF0000"/>
      <name val="HG丸ｺﾞｼｯｸM-PRO"/>
      <family val="3"/>
      <charset val="128"/>
    </font>
    <font>
      <b/>
      <sz val="11"/>
      <color rgb="FFFF0000"/>
      <name val="HG丸ｺﾞｼｯｸM-PRO"/>
      <family val="3"/>
      <charset val="128"/>
    </font>
    <font>
      <sz val="11"/>
      <color indexed="10"/>
      <name val="ＭＳ Ｐゴシック"/>
      <family val="3"/>
      <charset val="128"/>
    </font>
    <font>
      <sz val="11"/>
      <color indexed="12"/>
      <name val="ＭＳ Ｐゴシック"/>
      <family val="3"/>
      <charset val="128"/>
    </font>
  </fonts>
  <fills count="3">
    <fill>
      <patternFill patternType="none"/>
    </fill>
    <fill>
      <patternFill patternType="gray125"/>
    </fill>
    <fill>
      <patternFill patternType="solid">
        <fgColor rgb="FFFFFF99"/>
        <bgColor indexed="64"/>
      </patternFill>
    </fill>
  </fills>
  <borders count="108">
    <border>
      <left/>
      <right/>
      <top/>
      <bottom/>
      <diagonal/>
    </border>
    <border>
      <left/>
      <right style="thin">
        <color indexed="8"/>
      </right>
      <top/>
      <bottom/>
      <diagonal/>
    </border>
    <border>
      <left/>
      <right/>
      <top/>
      <bottom style="thin">
        <color indexed="64"/>
      </bottom>
      <diagonal/>
    </border>
    <border>
      <left/>
      <right/>
      <top/>
      <bottom style="medium">
        <color indexed="64"/>
      </bottom>
      <diagonal/>
    </border>
    <border>
      <left/>
      <right style="thin">
        <color indexed="64"/>
      </right>
      <top/>
      <bottom/>
      <diagonal/>
    </border>
    <border>
      <left style="thin">
        <color indexed="8"/>
      </left>
      <right/>
      <top/>
      <bottom/>
      <diagonal/>
    </border>
    <border>
      <left style="thin">
        <color indexed="64"/>
      </left>
      <right/>
      <top/>
      <bottom/>
      <diagonal/>
    </border>
    <border>
      <left/>
      <right/>
      <top style="thin">
        <color indexed="8"/>
      </top>
      <bottom/>
      <diagonal/>
    </border>
    <border>
      <left style="thin">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64"/>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8"/>
      </right>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top style="thin">
        <color indexed="64"/>
      </top>
      <bottom/>
      <diagonal/>
    </border>
    <border>
      <left/>
      <right/>
      <top/>
      <bottom style="thin">
        <color indexed="8"/>
      </bottom>
      <diagonal/>
    </border>
    <border>
      <left/>
      <right style="thin">
        <color indexed="8"/>
      </right>
      <top/>
      <bottom style="thin">
        <color indexed="8"/>
      </bottom>
      <diagonal/>
    </border>
    <border>
      <left/>
      <right/>
      <top style="thin">
        <color indexed="64"/>
      </top>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thin">
        <color indexed="64"/>
      </right>
      <top style="medium">
        <color indexed="64"/>
      </top>
      <bottom/>
      <diagonal/>
    </border>
    <border>
      <left style="dashed">
        <color indexed="64"/>
      </left>
      <right/>
      <top/>
      <bottom/>
      <diagonal/>
    </border>
    <border>
      <left/>
      <right style="dashed">
        <color indexed="64"/>
      </right>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8"/>
      </right>
      <top style="thin">
        <color indexed="64"/>
      </top>
      <bottom/>
      <diagonal/>
    </border>
    <border>
      <left style="thin">
        <color indexed="64"/>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diagonal/>
    </border>
    <border>
      <left style="medium">
        <color indexed="64"/>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8"/>
      </top>
      <bottom/>
      <diagonal/>
    </border>
    <border>
      <left/>
      <right style="thin">
        <color indexed="64"/>
      </right>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right style="thin">
        <color indexed="8"/>
      </right>
      <top style="thin">
        <color indexed="64"/>
      </top>
      <bottom style="thin">
        <color indexed="64"/>
      </bottom>
      <diagonal/>
    </border>
    <border>
      <left style="thin">
        <color indexed="8"/>
      </left>
      <right/>
      <top style="medium">
        <color indexed="64"/>
      </top>
      <bottom style="thin">
        <color indexed="8"/>
      </bottom>
      <diagonal/>
    </border>
    <border>
      <left style="thin">
        <color indexed="8"/>
      </left>
      <right/>
      <top style="medium">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8"/>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64"/>
      </left>
      <right style="dotted">
        <color indexed="8"/>
      </right>
      <top style="thin">
        <color indexed="8"/>
      </top>
      <bottom/>
      <diagonal/>
    </border>
    <border>
      <left style="dotted">
        <color indexed="8"/>
      </left>
      <right style="dotted">
        <color indexed="8"/>
      </right>
      <top style="thin">
        <color indexed="8"/>
      </top>
      <bottom/>
      <diagonal/>
    </border>
    <border>
      <left style="dotted">
        <color indexed="8"/>
      </left>
      <right style="thin">
        <color indexed="8"/>
      </right>
      <top style="thin">
        <color indexed="8"/>
      </top>
      <bottom/>
      <diagonal/>
    </border>
    <border>
      <left style="dotted">
        <color indexed="8"/>
      </left>
      <right/>
      <top style="thin">
        <color indexed="8"/>
      </top>
      <bottom/>
      <diagonal/>
    </border>
    <border>
      <left style="dotted">
        <color indexed="8"/>
      </left>
      <right/>
      <top style="thin">
        <color indexed="8"/>
      </top>
      <bottom style="thin">
        <color indexed="8"/>
      </bottom>
      <diagonal/>
    </border>
    <border>
      <left style="dotted">
        <color indexed="8"/>
      </left>
      <right/>
      <top style="thin">
        <color indexed="8"/>
      </top>
      <bottom style="medium">
        <color indexed="64"/>
      </bottom>
      <diagonal/>
    </border>
    <border>
      <left style="thin">
        <color indexed="8"/>
      </left>
      <right style="dotted">
        <color indexed="8"/>
      </right>
      <top style="thin">
        <color indexed="8"/>
      </top>
      <bottom/>
      <diagonal/>
    </border>
    <border>
      <left/>
      <right style="dotted">
        <color indexed="8"/>
      </right>
      <top style="thin">
        <color indexed="8"/>
      </top>
      <bottom style="thin">
        <color indexed="8"/>
      </bottom>
      <diagonal/>
    </border>
    <border>
      <left style="thin">
        <color indexed="8"/>
      </left>
      <right style="dotted">
        <color indexed="8"/>
      </right>
      <top/>
      <bottom/>
      <diagonal/>
    </border>
    <border>
      <left style="dotted">
        <color indexed="8"/>
      </left>
      <right style="dotted">
        <color indexed="8"/>
      </right>
      <top/>
      <bottom/>
      <diagonal/>
    </border>
    <border>
      <left style="dotted">
        <color indexed="8"/>
      </left>
      <right/>
      <top/>
      <bottom/>
      <diagonal/>
    </border>
    <border>
      <left style="thin">
        <color indexed="64"/>
      </left>
      <right style="dotted">
        <color indexed="8"/>
      </right>
      <top/>
      <bottom/>
      <diagonal/>
    </border>
    <border>
      <left style="dotted">
        <color indexed="8"/>
      </left>
      <right style="thin">
        <color indexed="8"/>
      </right>
      <top/>
      <bottom/>
      <diagonal/>
    </border>
    <border>
      <left style="dotted">
        <color indexed="8"/>
      </left>
      <right/>
      <top style="medium">
        <color indexed="64"/>
      </top>
      <bottom style="medium">
        <color indexed="64"/>
      </bottom>
      <diagonal/>
    </border>
    <border>
      <left/>
      <right style="dotted">
        <color indexed="8"/>
      </right>
      <top style="thin">
        <color indexed="8"/>
      </top>
      <bottom style="medium">
        <color indexed="64"/>
      </bottom>
      <diagonal/>
    </border>
    <border>
      <left/>
      <right style="dotted">
        <color indexed="8"/>
      </right>
      <top style="medium">
        <color indexed="64"/>
      </top>
      <bottom style="medium">
        <color indexed="64"/>
      </bottom>
      <diagonal/>
    </border>
    <border>
      <left/>
      <right style="thin">
        <color indexed="64"/>
      </right>
      <top style="thin">
        <color indexed="8"/>
      </top>
      <bottom style="medium">
        <color indexed="64"/>
      </bottom>
      <diagonal/>
    </border>
    <border>
      <left/>
      <right style="thin">
        <color indexed="64"/>
      </right>
      <top style="thin">
        <color indexed="8"/>
      </top>
      <bottom style="thin">
        <color indexed="8"/>
      </bottom>
      <diagonal/>
    </border>
    <border>
      <left style="dotted">
        <color indexed="8"/>
      </left>
      <right/>
      <top style="thin">
        <color indexed="64"/>
      </top>
      <bottom style="thin">
        <color indexed="8"/>
      </bottom>
      <diagonal/>
    </border>
    <border>
      <left/>
      <right style="thin">
        <color indexed="8"/>
      </right>
      <top style="thin">
        <color indexed="64"/>
      </top>
      <bottom style="thin">
        <color indexed="8"/>
      </bottom>
      <diagonal/>
    </border>
    <border>
      <left/>
      <right/>
      <top style="thin">
        <color indexed="64"/>
      </top>
      <bottom style="dotted">
        <color indexed="64"/>
      </bottom>
      <diagonal/>
    </border>
    <border>
      <left/>
      <right/>
      <top style="dotted">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right style="dotted">
        <color indexed="8"/>
      </right>
      <top style="thin">
        <color indexed="8"/>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8"/>
      </right>
      <top style="thin">
        <color indexed="64"/>
      </top>
      <bottom style="medium">
        <color indexed="64"/>
      </bottom>
      <diagonal/>
    </border>
    <border>
      <left/>
      <right style="thin">
        <color indexed="64"/>
      </right>
      <top style="thin">
        <color indexed="64"/>
      </top>
      <bottom style="thin">
        <color indexed="8"/>
      </bottom>
      <diagonal/>
    </border>
    <border>
      <left style="dotted">
        <color indexed="8"/>
      </left>
      <right/>
      <top/>
      <bottom style="thin">
        <color indexed="8"/>
      </bottom>
      <diagonal/>
    </border>
    <border>
      <left/>
      <right style="dotted">
        <color indexed="8"/>
      </right>
      <top/>
      <bottom style="thin">
        <color indexed="8"/>
      </bottom>
      <diagonal/>
    </border>
    <border>
      <left style="dotted">
        <color indexed="8"/>
      </left>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393">
    <xf numFmtId="0" fontId="0" fillId="0" borderId="0" xfId="0"/>
    <xf numFmtId="177" fontId="13" fillId="0" borderId="58" xfId="0" applyNumberFormat="1" applyFont="1" applyFill="1" applyBorder="1" applyAlignment="1" applyProtection="1">
      <alignment horizontal="center" vertical="center"/>
      <protection locked="0"/>
    </xf>
    <xf numFmtId="0" fontId="0" fillId="0" borderId="0" xfId="0" applyFill="1" applyBorder="1" applyAlignment="1" applyProtection="1">
      <alignment vertical="center"/>
    </xf>
    <xf numFmtId="0" fontId="3" fillId="0" borderId="0" xfId="0" applyFont="1" applyFill="1" applyAlignment="1" applyProtection="1">
      <alignment vertical="center"/>
    </xf>
    <xf numFmtId="0" fontId="3" fillId="0" borderId="0" xfId="0" applyFont="1" applyFill="1" applyBorder="1" applyAlignment="1" applyProtection="1">
      <alignment vertical="center"/>
    </xf>
    <xf numFmtId="0" fontId="3" fillId="0" borderId="28" xfId="0" applyFont="1" applyFill="1" applyBorder="1" applyAlignment="1" applyProtection="1">
      <alignment vertical="center"/>
    </xf>
    <xf numFmtId="0" fontId="4" fillId="0" borderId="6"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29" xfId="0" applyFont="1" applyFill="1" applyBorder="1" applyAlignment="1" applyProtection="1">
      <alignment vertical="center" wrapText="1"/>
    </xf>
    <xf numFmtId="0" fontId="3" fillId="0" borderId="6"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3" fillId="0" borderId="17" xfId="0" applyFont="1" applyFill="1" applyBorder="1" applyAlignment="1" applyProtection="1">
      <alignment vertical="center" wrapText="1"/>
    </xf>
    <xf numFmtId="0" fontId="3" fillId="0" borderId="2" xfId="0" applyFont="1" applyFill="1" applyBorder="1" applyAlignment="1" applyProtection="1">
      <alignment vertical="center" wrapText="1"/>
    </xf>
    <xf numFmtId="0" fontId="0" fillId="0" borderId="0" xfId="0" applyFill="1" applyBorder="1" applyAlignment="1" applyProtection="1">
      <alignment horizontal="distributed" vertical="center" wrapText="1"/>
    </xf>
    <xf numFmtId="0" fontId="11" fillId="0" borderId="0" xfId="0" applyFont="1" applyFill="1" applyBorder="1" applyAlignment="1" applyProtection="1">
      <alignment horizontal="center" vertical="center" wrapText="1"/>
    </xf>
    <xf numFmtId="0" fontId="3" fillId="0" borderId="19" xfId="0" applyFont="1" applyFill="1" applyBorder="1" applyAlignment="1" applyProtection="1">
      <alignment vertical="center" wrapText="1"/>
    </xf>
    <xf numFmtId="0" fontId="4" fillId="0" borderId="14" xfId="0" applyFont="1" applyFill="1" applyBorder="1" applyAlignment="1" applyProtection="1">
      <alignment vertical="center" wrapText="1"/>
    </xf>
    <xf numFmtId="0" fontId="9" fillId="0" borderId="5" xfId="0" applyFont="1" applyFill="1" applyBorder="1" applyAlignment="1" applyProtection="1">
      <alignment vertical="center" wrapText="1"/>
    </xf>
    <xf numFmtId="0" fontId="4" fillId="0" borderId="1" xfId="0" applyFont="1" applyFill="1" applyBorder="1" applyAlignment="1" applyProtection="1">
      <alignment vertical="center" wrapText="1"/>
    </xf>
    <xf numFmtId="0" fontId="4" fillId="0" borderId="5" xfId="0" applyFont="1" applyFill="1" applyBorder="1" applyAlignment="1" applyProtection="1">
      <alignment vertical="center" wrapText="1"/>
    </xf>
    <xf numFmtId="0" fontId="4" fillId="0" borderId="5"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3" fillId="0" borderId="0" xfId="0" applyFont="1" applyFill="1" applyBorder="1" applyAlignment="1" applyProtection="1">
      <alignment horizontal="right" vertical="center" wrapText="1"/>
    </xf>
    <xf numFmtId="0" fontId="4" fillId="0" borderId="0" xfId="0" applyFont="1" applyFill="1" applyBorder="1" applyAlignment="1" applyProtection="1">
      <alignment horizontal="distributed" vertical="center" wrapText="1"/>
    </xf>
    <xf numFmtId="0" fontId="3" fillId="0" borderId="19" xfId="0" applyFont="1" applyFill="1" applyBorder="1" applyAlignment="1" applyProtection="1">
      <alignment vertical="center"/>
    </xf>
    <xf numFmtId="0" fontId="8" fillId="0" borderId="7" xfId="0"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0" fontId="3" fillId="0" borderId="20" xfId="0" applyFont="1" applyFill="1" applyBorder="1" applyAlignment="1" applyProtection="1">
      <alignment vertical="center"/>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vertical="center" wrapText="1"/>
    </xf>
    <xf numFmtId="0" fontId="3" fillId="0" borderId="9" xfId="0" applyFont="1" applyFill="1" applyBorder="1" applyAlignment="1" applyProtection="1">
      <alignment vertical="center" wrapText="1"/>
    </xf>
    <xf numFmtId="0" fontId="3" fillId="0" borderId="9" xfId="0" applyFont="1" applyFill="1" applyBorder="1" applyAlignment="1" applyProtection="1">
      <alignment vertical="center"/>
    </xf>
    <xf numFmtId="0" fontId="3" fillId="0" borderId="10" xfId="0" applyFont="1" applyFill="1" applyBorder="1" applyAlignment="1" applyProtection="1">
      <alignment vertical="center" wrapText="1"/>
    </xf>
    <xf numFmtId="0" fontId="3" fillId="0" borderId="11"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3" fillId="0" borderId="13" xfId="0" applyFont="1" applyFill="1" applyBorder="1" applyAlignment="1" applyProtection="1">
      <alignment vertical="center" wrapText="1"/>
    </xf>
    <xf numFmtId="0" fontId="9"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horizontal="right" vertical="center" wrapText="1"/>
    </xf>
    <xf numFmtId="0" fontId="4" fillId="0" borderId="15" xfId="0" applyFont="1" applyFill="1" applyBorder="1" applyAlignment="1" applyProtection="1">
      <alignment vertical="center" wrapText="1"/>
    </xf>
    <xf numFmtId="0" fontId="4" fillId="0" borderId="16" xfId="0" applyFont="1" applyFill="1" applyBorder="1" applyAlignment="1" applyProtection="1">
      <alignment vertical="center" wrapText="1"/>
    </xf>
    <xf numFmtId="0" fontId="4" fillId="0" borderId="17"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0"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3" fillId="0" borderId="21" xfId="0" applyFont="1" applyFill="1" applyBorder="1" applyAlignment="1" applyProtection="1">
      <alignment vertical="center" wrapText="1"/>
    </xf>
    <xf numFmtId="0" fontId="3" fillId="0" borderId="24" xfId="0" applyFont="1" applyFill="1" applyBorder="1" applyAlignment="1" applyProtection="1">
      <alignment vertical="center" wrapText="1"/>
    </xf>
    <xf numFmtId="0" fontId="4" fillId="0" borderId="0" xfId="0" applyFont="1" applyFill="1" applyBorder="1" applyAlignment="1" applyProtection="1">
      <alignment horizontal="distributed" vertical="center" justifyLastLine="1"/>
    </xf>
    <xf numFmtId="0" fontId="3" fillId="0" borderId="6" xfId="0" applyFont="1" applyFill="1" applyBorder="1" applyAlignment="1" applyProtection="1">
      <alignment vertical="center"/>
    </xf>
    <xf numFmtId="0" fontId="3" fillId="0" borderId="17"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18" xfId="0" applyFont="1" applyFill="1" applyBorder="1" applyAlignment="1" applyProtection="1">
      <alignment vertical="center" wrapText="1"/>
    </xf>
    <xf numFmtId="0" fontId="4" fillId="0" borderId="0" xfId="0" applyFont="1" applyFill="1" applyBorder="1" applyAlignment="1" applyProtection="1">
      <alignment horizontal="distributed" vertical="center" textRotation="255" shrinkToFit="1"/>
    </xf>
    <xf numFmtId="0" fontId="8" fillId="0" borderId="0" xfId="0" applyFont="1" applyFill="1" applyBorder="1" applyAlignment="1" applyProtection="1">
      <alignment horizontal="left" vertical="center" wrapText="1"/>
    </xf>
    <xf numFmtId="0" fontId="4" fillId="0" borderId="0" xfId="0" applyFont="1" applyFill="1" applyBorder="1" applyAlignment="1" applyProtection="1">
      <alignment vertical="center" textRotation="255" shrinkToFit="1"/>
    </xf>
    <xf numFmtId="0" fontId="5" fillId="0" borderId="24" xfId="0" applyFont="1" applyFill="1" applyBorder="1" applyAlignment="1" applyProtection="1">
      <alignment vertical="center" wrapText="1"/>
    </xf>
    <xf numFmtId="0" fontId="20" fillId="0" borderId="0" xfId="0" applyFont="1" applyFill="1" applyBorder="1" applyAlignment="1" applyProtection="1">
      <alignment vertical="center" wrapText="1"/>
    </xf>
    <xf numFmtId="0" fontId="0" fillId="0" borderId="1" xfId="0" applyFill="1" applyBorder="1" applyAlignment="1" applyProtection="1">
      <alignment vertical="center"/>
    </xf>
    <xf numFmtId="0" fontId="3" fillId="0" borderId="39"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26" fillId="2" borderId="0" xfId="0" applyFont="1" applyFill="1" applyAlignment="1" applyProtection="1">
      <alignment vertical="center" shrinkToFit="1"/>
    </xf>
    <xf numFmtId="0" fontId="0" fillId="2" borderId="0" xfId="0" applyFill="1" applyAlignment="1" applyProtection="1">
      <alignment vertical="center"/>
    </xf>
    <xf numFmtId="0" fontId="10" fillId="2" borderId="0" xfId="0" applyFont="1" applyFill="1" applyBorder="1" applyAlignment="1" applyProtection="1">
      <alignment vertical="center"/>
    </xf>
    <xf numFmtId="0" fontId="11" fillId="2" borderId="0" xfId="0" applyFont="1" applyFill="1" applyAlignment="1" applyProtection="1">
      <alignment vertical="center"/>
    </xf>
    <xf numFmtId="0" fontId="10" fillId="2" borderId="0" xfId="0" applyFont="1" applyFill="1" applyAlignment="1" applyProtection="1">
      <alignment horizontal="left" vertical="center"/>
    </xf>
    <xf numFmtId="0" fontId="10" fillId="2" borderId="0" xfId="0" applyFont="1" applyFill="1" applyAlignment="1" applyProtection="1">
      <alignment vertical="center"/>
    </xf>
    <xf numFmtId="0" fontId="10" fillId="2" borderId="0" xfId="0" applyFont="1" applyFill="1" applyAlignment="1" applyProtection="1">
      <alignment horizontal="center" vertical="center"/>
    </xf>
    <xf numFmtId="49" fontId="28" fillId="2" borderId="0" xfId="0" applyNumberFormat="1" applyFont="1" applyFill="1" applyBorder="1" applyAlignment="1" applyProtection="1">
      <alignment horizontal="center" vertical="center"/>
    </xf>
    <xf numFmtId="0" fontId="0" fillId="2" borderId="41" xfId="0" applyFont="1" applyFill="1" applyBorder="1" applyAlignment="1" applyProtection="1">
      <alignment vertical="center"/>
    </xf>
    <xf numFmtId="0" fontId="10" fillId="2" borderId="2"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0" fillId="2" borderId="0" xfId="0" applyFont="1" applyFill="1" applyBorder="1" applyAlignment="1" applyProtection="1">
      <alignment horizontal="center" vertical="center"/>
    </xf>
    <xf numFmtId="0" fontId="3" fillId="0" borderId="29"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vertical="center" wrapText="1"/>
    </xf>
    <xf numFmtId="0" fontId="31" fillId="0" borderId="0" xfId="0" applyFont="1" applyFill="1"/>
    <xf numFmtId="0" fontId="32" fillId="0" borderId="0" xfId="0" applyFont="1" applyFill="1"/>
    <xf numFmtId="0" fontId="32" fillId="0" borderId="0" xfId="0" applyFont="1" applyFill="1" applyAlignment="1"/>
    <xf numFmtId="0" fontId="27" fillId="2" borderId="0" xfId="0" applyFont="1" applyFill="1" applyAlignment="1" applyProtection="1">
      <alignment horizontal="left" vertical="center" wrapText="1"/>
    </xf>
    <xf numFmtId="181" fontId="10" fillId="2" borderId="41" xfId="0" applyNumberFormat="1" applyFont="1" applyFill="1" applyBorder="1" applyAlignment="1" applyProtection="1">
      <alignment horizontal="center" vertical="center"/>
    </xf>
    <xf numFmtId="0" fontId="0" fillId="2" borderId="0" xfId="0" applyFont="1" applyFill="1" applyAlignment="1" applyProtection="1">
      <alignment vertical="center"/>
    </xf>
    <xf numFmtId="0" fontId="35" fillId="2" borderId="0" xfId="0" applyFont="1" applyFill="1" applyAlignment="1" applyProtection="1">
      <alignment horizontal="right" vertical="center"/>
    </xf>
    <xf numFmtId="0" fontId="10" fillId="2" borderId="0" xfId="0" applyFont="1" applyFill="1" applyAlignment="1" applyProtection="1">
      <alignment vertical="top" wrapText="1"/>
    </xf>
    <xf numFmtId="0" fontId="10" fillId="2" borderId="0" xfId="0" applyFont="1" applyFill="1" applyAlignment="1" applyProtection="1">
      <alignment horizontal="left" vertical="top" wrapText="1"/>
    </xf>
    <xf numFmtId="0" fontId="0" fillId="2" borderId="98" xfId="0" applyFont="1" applyFill="1" applyBorder="1" applyAlignment="1" applyProtection="1">
      <alignment vertical="center"/>
    </xf>
    <xf numFmtId="0" fontId="0" fillId="2" borderId="99" xfId="0" applyFont="1" applyFill="1" applyBorder="1" applyAlignment="1" applyProtection="1">
      <alignment vertical="center"/>
    </xf>
    <xf numFmtId="0" fontId="0" fillId="2" borderId="59" xfId="0" applyFont="1" applyFill="1" applyBorder="1" applyAlignment="1" applyProtection="1">
      <alignment vertical="center"/>
    </xf>
    <xf numFmtId="0" fontId="0" fillId="2" borderId="0" xfId="0" applyFont="1" applyFill="1" applyBorder="1" applyAlignment="1" applyProtection="1">
      <alignment vertical="center"/>
    </xf>
    <xf numFmtId="0" fontId="35" fillId="2" borderId="0" xfId="0" applyFont="1" applyFill="1" applyBorder="1" applyAlignment="1" applyProtection="1">
      <alignment horizontal="right" vertical="center"/>
    </xf>
    <xf numFmtId="0" fontId="0" fillId="2" borderId="0" xfId="0" applyFont="1" applyFill="1" applyBorder="1" applyAlignment="1" applyProtection="1">
      <alignment horizontal="left" vertical="center"/>
    </xf>
    <xf numFmtId="176" fontId="36" fillId="2" borderId="0" xfId="0" applyNumberFormat="1" applyFont="1" applyFill="1" applyAlignment="1" applyProtection="1">
      <alignment horizontal="right" vertical="top"/>
    </xf>
    <xf numFmtId="0" fontId="0" fillId="2" borderId="0" xfId="0" applyFont="1" applyFill="1" applyAlignment="1" applyProtection="1">
      <alignment horizontal="center" vertical="center"/>
    </xf>
    <xf numFmtId="176" fontId="0" fillId="2" borderId="0" xfId="0" applyNumberFormat="1" applyFont="1" applyFill="1" applyAlignment="1" applyProtection="1">
      <alignment horizontal="center" vertical="center"/>
    </xf>
    <xf numFmtId="0" fontId="13" fillId="0" borderId="58" xfId="0" applyFont="1" applyFill="1" applyBorder="1" applyAlignment="1" applyProtection="1">
      <alignment vertical="center"/>
      <protection locked="0"/>
    </xf>
    <xf numFmtId="0" fontId="17" fillId="0" borderId="43" xfId="0" applyFont="1" applyFill="1" applyBorder="1" applyAlignment="1" applyProtection="1">
      <alignment horizontal="left" vertical="center" shrinkToFit="1"/>
      <protection locked="0"/>
    </xf>
    <xf numFmtId="0" fontId="17" fillId="0" borderId="36" xfId="0" applyFont="1" applyFill="1" applyBorder="1" applyAlignment="1" applyProtection="1">
      <alignment horizontal="left" vertical="center" shrinkToFit="1"/>
      <protection locked="0"/>
    </xf>
    <xf numFmtId="0" fontId="17" fillId="0" borderId="38" xfId="0" applyFont="1" applyFill="1" applyBorder="1" applyAlignment="1" applyProtection="1">
      <alignment horizontal="left" vertical="center" shrinkToFit="1"/>
      <protection locked="0"/>
    </xf>
    <xf numFmtId="0" fontId="27" fillId="2" borderId="0" xfId="0" applyFont="1" applyFill="1" applyAlignment="1" applyProtection="1">
      <alignment horizontal="left" vertical="center" wrapText="1"/>
    </xf>
    <xf numFmtId="0" fontId="26" fillId="2" borderId="0" xfId="0" applyFont="1" applyFill="1" applyAlignment="1" applyProtection="1">
      <alignment horizontal="left" vertical="center" shrinkToFit="1"/>
    </xf>
    <xf numFmtId="0" fontId="30" fillId="2" borderId="0" xfId="0" applyFont="1" applyFill="1" applyAlignment="1" applyProtection="1">
      <alignment horizontal="left" vertical="center" shrinkToFit="1"/>
    </xf>
    <xf numFmtId="0" fontId="17" fillId="0" borderId="43" xfId="0" applyFont="1" applyFill="1" applyBorder="1" applyAlignment="1" applyProtection="1">
      <alignment horizontal="left" vertical="center" wrapText="1" shrinkToFit="1"/>
      <protection locked="0"/>
    </xf>
    <xf numFmtId="0" fontId="17" fillId="0" borderId="36" xfId="0" applyFont="1" applyFill="1" applyBorder="1" applyAlignment="1" applyProtection="1">
      <alignment horizontal="left" vertical="center" wrapText="1" shrinkToFit="1"/>
      <protection locked="0"/>
    </xf>
    <xf numFmtId="0" fontId="17" fillId="0" borderId="38" xfId="0" applyFont="1" applyFill="1" applyBorder="1" applyAlignment="1" applyProtection="1">
      <alignment horizontal="left" vertical="center" wrapText="1" shrinkToFit="1"/>
      <protection locked="0"/>
    </xf>
    <xf numFmtId="0" fontId="10" fillId="2" borderId="3" xfId="0" applyFont="1" applyFill="1" applyBorder="1" applyAlignment="1" applyProtection="1">
      <alignment vertical="center"/>
    </xf>
    <xf numFmtId="179" fontId="13" fillId="2" borderId="16" xfId="0" applyNumberFormat="1" applyFont="1" applyFill="1" applyBorder="1" applyAlignment="1" applyProtection="1">
      <alignment horizontal="right" vertical="center"/>
    </xf>
    <xf numFmtId="179" fontId="13" fillId="2" borderId="46" xfId="0" applyNumberFormat="1" applyFont="1" applyFill="1" applyBorder="1" applyAlignment="1" applyProtection="1">
      <alignment horizontal="right" vertical="center"/>
    </xf>
    <xf numFmtId="0" fontId="0" fillId="2" borderId="15" xfId="0" applyFont="1" applyFill="1" applyBorder="1" applyAlignment="1" applyProtection="1">
      <alignment horizontal="center" vertical="center"/>
    </xf>
    <xf numFmtId="0" fontId="0" fillId="2" borderId="16" xfId="0" applyFont="1" applyFill="1" applyBorder="1" applyAlignment="1" applyProtection="1">
      <alignment horizontal="center" vertical="center"/>
    </xf>
    <xf numFmtId="0" fontId="0" fillId="2" borderId="60" xfId="0" applyFont="1" applyFill="1" applyBorder="1" applyAlignment="1" applyProtection="1">
      <alignment horizontal="left" vertical="center" shrinkToFit="1"/>
    </xf>
    <xf numFmtId="0" fontId="0" fillId="2" borderId="96" xfId="0" applyFont="1" applyFill="1" applyBorder="1" applyAlignment="1" applyProtection="1">
      <alignment horizontal="left" vertical="center" shrinkToFit="1"/>
    </xf>
    <xf numFmtId="0" fontId="0" fillId="2" borderId="61" xfId="0" applyFont="1" applyFill="1" applyBorder="1" applyAlignment="1" applyProtection="1">
      <alignment horizontal="left" vertical="center" shrinkToFit="1"/>
    </xf>
    <xf numFmtId="179" fontId="13" fillId="0" borderId="62" xfId="1" applyNumberFormat="1" applyFont="1" applyFill="1" applyBorder="1" applyAlignment="1" applyProtection="1">
      <alignment horizontal="right" vertical="center"/>
      <protection locked="0"/>
    </xf>
    <xf numFmtId="179" fontId="13" fillId="0" borderId="63" xfId="1" applyNumberFormat="1" applyFont="1" applyFill="1" applyBorder="1" applyAlignment="1" applyProtection="1">
      <alignment horizontal="right" vertical="center"/>
      <protection locked="0"/>
    </xf>
    <xf numFmtId="179" fontId="13" fillId="0" borderId="64" xfId="1" applyNumberFormat="1" applyFont="1" applyFill="1" applyBorder="1" applyAlignment="1" applyProtection="1">
      <alignment horizontal="right" vertical="center"/>
      <protection locked="0"/>
    </xf>
    <xf numFmtId="0" fontId="0" fillId="2" borderId="65" xfId="0" applyFont="1" applyFill="1" applyBorder="1" applyAlignment="1" applyProtection="1">
      <alignment horizontal="left" vertical="center" shrinkToFit="1"/>
    </xf>
    <xf numFmtId="0" fontId="0" fillId="2" borderId="68" xfId="0" applyFont="1" applyFill="1" applyBorder="1" applyAlignment="1" applyProtection="1">
      <alignment horizontal="left" vertical="center" shrinkToFit="1"/>
    </xf>
    <xf numFmtId="0" fontId="0" fillId="2" borderId="66" xfId="0" applyFont="1" applyFill="1" applyBorder="1" applyAlignment="1" applyProtection="1">
      <alignment horizontal="left" vertical="center" shrinkToFit="1"/>
    </xf>
    <xf numFmtId="179" fontId="13" fillId="0" borderId="67" xfId="1" applyNumberFormat="1" applyFont="1" applyFill="1" applyBorder="1" applyAlignment="1" applyProtection="1">
      <alignment horizontal="right" vertical="center"/>
      <protection locked="0"/>
    </xf>
    <xf numFmtId="179" fontId="13" fillId="0" borderId="68" xfId="0" applyNumberFormat="1" applyFont="1" applyFill="1" applyBorder="1" applyAlignment="1" applyProtection="1">
      <alignment horizontal="right" vertical="center"/>
      <protection locked="0"/>
    </xf>
    <xf numFmtId="179" fontId="13" fillId="0" borderId="66" xfId="0" applyNumberFormat="1" applyFont="1" applyFill="1" applyBorder="1" applyAlignment="1" applyProtection="1">
      <alignment horizontal="right" vertical="center"/>
      <protection locked="0"/>
    </xf>
    <xf numFmtId="0" fontId="0" fillId="2" borderId="69" xfId="0" applyFont="1" applyFill="1" applyBorder="1" applyAlignment="1" applyProtection="1">
      <alignment horizontal="left" vertical="center" shrinkToFit="1"/>
    </xf>
    <xf numFmtId="0" fontId="0" fillId="2" borderId="97" xfId="0" applyFont="1" applyFill="1" applyBorder="1" applyAlignment="1" applyProtection="1">
      <alignment horizontal="left" vertical="center" shrinkToFit="1"/>
    </xf>
    <xf numFmtId="0" fontId="0" fillId="2" borderId="70" xfId="0" applyFont="1" applyFill="1" applyBorder="1" applyAlignment="1" applyProtection="1">
      <alignment horizontal="left" vertical="center" shrinkToFit="1"/>
    </xf>
    <xf numFmtId="179" fontId="13" fillId="0" borderId="71" xfId="1" applyNumberFormat="1" applyFont="1" applyFill="1" applyBorder="1" applyAlignment="1" applyProtection="1">
      <alignment horizontal="right" vertical="center"/>
      <protection locked="0"/>
    </xf>
    <xf numFmtId="179" fontId="13" fillId="0" borderId="72" xfId="0" applyNumberFormat="1" applyFont="1" applyFill="1" applyBorder="1" applyAlignment="1" applyProtection="1">
      <alignment horizontal="right" vertical="center"/>
      <protection locked="0"/>
    </xf>
    <xf numFmtId="179" fontId="13" fillId="0" borderId="73" xfId="0" applyNumberFormat="1" applyFont="1" applyFill="1" applyBorder="1" applyAlignment="1" applyProtection="1">
      <alignment horizontal="right" vertical="center"/>
      <protection locked="0"/>
    </xf>
    <xf numFmtId="178" fontId="13" fillId="0" borderId="43" xfId="0" applyNumberFormat="1" applyFont="1" applyFill="1" applyBorder="1" applyAlignment="1" applyProtection="1">
      <alignment horizontal="center" vertical="center"/>
      <protection locked="0"/>
    </xf>
    <xf numFmtId="178" fontId="13" fillId="0" borderId="36" xfId="0" applyNumberFormat="1" applyFont="1" applyFill="1" applyBorder="1" applyAlignment="1" applyProtection="1">
      <alignment horizontal="center" vertical="center"/>
      <protection locked="0"/>
    </xf>
    <xf numFmtId="178" fontId="13" fillId="0" borderId="38" xfId="0" applyNumberFormat="1" applyFont="1" applyFill="1" applyBorder="1" applyAlignment="1" applyProtection="1">
      <alignment horizontal="center" vertical="center"/>
      <protection locked="0"/>
    </xf>
    <xf numFmtId="0" fontId="10" fillId="2" borderId="0" xfId="0" applyFont="1" applyFill="1" applyAlignment="1" applyProtection="1">
      <alignment horizontal="left" vertical="center" shrinkToFit="1"/>
    </xf>
    <xf numFmtId="0" fontId="13" fillId="0" borderId="43" xfId="0" applyFont="1" applyFill="1" applyBorder="1" applyAlignment="1" applyProtection="1">
      <alignment horizontal="center" vertical="center"/>
      <protection locked="0"/>
    </xf>
    <xf numFmtId="0" fontId="13" fillId="0" borderId="36" xfId="0" applyFont="1" applyFill="1" applyBorder="1" applyAlignment="1" applyProtection="1">
      <alignment horizontal="center" vertical="center"/>
      <protection locked="0"/>
    </xf>
    <xf numFmtId="0" fontId="13" fillId="0" borderId="38" xfId="0" applyFont="1" applyFill="1" applyBorder="1" applyAlignment="1" applyProtection="1">
      <alignment horizontal="center" vertical="center"/>
      <protection locked="0"/>
    </xf>
    <xf numFmtId="180" fontId="13" fillId="0" borderId="43" xfId="0" applyNumberFormat="1" applyFont="1" applyFill="1" applyBorder="1" applyAlignment="1" applyProtection="1">
      <alignment horizontal="center" vertical="center"/>
      <protection locked="0"/>
    </xf>
    <xf numFmtId="180" fontId="13" fillId="0" borderId="36" xfId="0" applyNumberFormat="1" applyFont="1" applyFill="1" applyBorder="1" applyAlignment="1" applyProtection="1">
      <alignment horizontal="center" vertical="center"/>
      <protection locked="0"/>
    </xf>
    <xf numFmtId="180" fontId="13" fillId="0" borderId="38" xfId="0" applyNumberFormat="1"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distributed" shrinkToFit="1"/>
    </xf>
    <xf numFmtId="0" fontId="25" fillId="0" borderId="0" xfId="0" applyFont="1" applyFill="1" applyBorder="1" applyAlignment="1" applyProtection="1">
      <alignment horizontal="center" vertical="distributed"/>
    </xf>
    <xf numFmtId="0" fontId="22" fillId="0" borderId="0" xfId="0" applyFont="1" applyFill="1" applyBorder="1" applyAlignment="1" applyProtection="1">
      <alignment horizontal="left" vertical="center"/>
    </xf>
    <xf numFmtId="0" fontId="22" fillId="0" borderId="1" xfId="0" applyFont="1" applyFill="1" applyBorder="1" applyAlignment="1" applyProtection="1">
      <alignment horizontal="left" vertical="center"/>
    </xf>
    <xf numFmtId="0" fontId="16" fillId="0" borderId="81" xfId="0" applyFont="1" applyFill="1" applyBorder="1" applyAlignment="1" applyProtection="1">
      <alignment horizontal="center" vertical="center" wrapText="1"/>
    </xf>
    <xf numFmtId="0" fontId="16" fillId="0" borderId="50" xfId="0" applyFont="1" applyFill="1" applyBorder="1" applyAlignment="1" applyProtection="1">
      <alignment horizontal="center" vertical="center" wrapText="1"/>
    </xf>
    <xf numFmtId="0" fontId="16" fillId="0" borderId="90" xfId="0" applyFont="1" applyFill="1" applyBorder="1" applyAlignment="1" applyProtection="1">
      <alignment horizontal="center" vertical="center" wrapText="1"/>
    </xf>
    <xf numFmtId="0" fontId="3" fillId="0" borderId="7" xfId="0" applyFont="1" applyFill="1" applyBorder="1" applyAlignment="1" applyProtection="1">
      <alignment vertical="center" wrapText="1"/>
    </xf>
    <xf numFmtId="0" fontId="4" fillId="0" borderId="7" xfId="0" applyFont="1" applyFill="1" applyBorder="1" applyAlignment="1" applyProtection="1">
      <alignment vertical="center" wrapText="1"/>
    </xf>
    <xf numFmtId="0" fontId="4" fillId="0" borderId="0" xfId="0" applyFont="1" applyFill="1" applyBorder="1" applyAlignment="1" applyProtection="1">
      <alignment vertical="center" wrapText="1"/>
    </xf>
    <xf numFmtId="181" fontId="19" fillId="0" borderId="7" xfId="0" applyNumberFormat="1" applyFont="1" applyFill="1" applyBorder="1" applyAlignment="1" applyProtection="1">
      <alignment horizontal="center" vertical="center"/>
    </xf>
    <xf numFmtId="181" fontId="19" fillId="0" borderId="22" xfId="0" applyNumberFormat="1" applyFont="1" applyFill="1" applyBorder="1" applyAlignment="1" applyProtection="1">
      <alignment horizontal="center" vertical="center"/>
    </xf>
    <xf numFmtId="0" fontId="8" fillId="0" borderId="79"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0" borderId="47"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xf>
    <xf numFmtId="0" fontId="8" fillId="0" borderId="100"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49" fontId="18" fillId="0" borderId="31" xfId="0" applyNumberFormat="1" applyFont="1" applyFill="1" applyBorder="1" applyAlignment="1" applyProtection="1">
      <alignment horizontal="center" vertical="center" wrapText="1"/>
    </xf>
    <xf numFmtId="49" fontId="18" fillId="0" borderId="32" xfId="0" applyNumberFormat="1" applyFont="1" applyFill="1" applyBorder="1" applyAlignment="1" applyProtection="1">
      <alignment horizontal="center" vertical="center" wrapText="1"/>
    </xf>
    <xf numFmtId="49" fontId="18" fillId="0" borderId="33" xfId="0" applyNumberFormat="1" applyFont="1" applyFill="1" applyBorder="1" applyAlignment="1" applyProtection="1">
      <alignment horizontal="center" vertical="center" wrapText="1"/>
    </xf>
    <xf numFmtId="49" fontId="18" fillId="0" borderId="20" xfId="0" applyNumberFormat="1" applyFont="1" applyFill="1" applyBorder="1" applyAlignment="1" applyProtection="1">
      <alignment horizontal="center" vertical="center" wrapText="1"/>
    </xf>
    <xf numFmtId="49" fontId="18" fillId="0" borderId="22" xfId="0" applyNumberFormat="1" applyFont="1" applyFill="1" applyBorder="1" applyAlignment="1" applyProtection="1">
      <alignment horizontal="center" vertical="center" wrapText="1"/>
    </xf>
    <xf numFmtId="49" fontId="18" fillId="0" borderId="23" xfId="0" applyNumberFormat="1" applyFont="1" applyFill="1" applyBorder="1" applyAlignment="1" applyProtection="1">
      <alignment horizontal="center" vertical="center" wrapText="1"/>
    </xf>
    <xf numFmtId="0" fontId="9" fillId="0" borderId="55" xfId="0" applyFont="1" applyFill="1" applyBorder="1" applyAlignment="1" applyProtection="1">
      <alignment horizontal="distributed" vertical="center" wrapText="1" justifyLastLine="1"/>
    </xf>
    <xf numFmtId="0" fontId="9" fillId="0" borderId="56" xfId="0" applyFont="1" applyFill="1" applyBorder="1" applyAlignment="1" applyProtection="1">
      <alignment horizontal="distributed" vertical="center" wrapText="1" justifyLastLine="1"/>
    </xf>
    <xf numFmtId="0" fontId="9" fillId="0" borderId="95" xfId="0" applyFont="1" applyFill="1" applyBorder="1" applyAlignment="1" applyProtection="1">
      <alignment horizontal="distributed" vertical="center" wrapText="1" justifyLastLine="1"/>
    </xf>
    <xf numFmtId="0" fontId="8" fillId="0" borderId="7" xfId="0" applyFont="1" applyFill="1" applyBorder="1" applyAlignment="1" applyProtection="1">
      <alignment horizontal="center" vertical="center" textRotation="255" shrinkToFit="1"/>
    </xf>
    <xf numFmtId="0" fontId="8" fillId="0" borderId="47" xfId="0" applyFont="1" applyFill="1" applyBorder="1" applyAlignment="1" applyProtection="1">
      <alignment horizontal="center" vertical="center" textRotation="255" shrinkToFit="1"/>
    </xf>
    <xf numFmtId="0" fontId="8" fillId="0" borderId="22" xfId="0" applyFont="1" applyFill="1" applyBorder="1" applyAlignment="1" applyProtection="1">
      <alignment horizontal="center" vertical="center" textRotation="255" shrinkToFit="1"/>
    </xf>
    <xf numFmtId="0" fontId="8" fillId="0" borderId="48" xfId="0" applyFont="1" applyFill="1" applyBorder="1" applyAlignment="1" applyProtection="1">
      <alignment horizontal="center" vertical="center" textRotation="255" shrinkToFit="1"/>
    </xf>
    <xf numFmtId="0" fontId="18" fillId="0" borderId="13" xfId="0" applyFont="1" applyFill="1" applyBorder="1" applyAlignment="1" applyProtection="1">
      <alignment horizontal="distributed" vertical="center" wrapText="1"/>
    </xf>
    <xf numFmtId="0" fontId="18" fillId="0" borderId="7" xfId="0" applyFont="1" applyFill="1" applyBorder="1" applyAlignment="1" applyProtection="1">
      <alignment horizontal="distributed" vertical="center" wrapText="1"/>
    </xf>
    <xf numFmtId="0" fontId="18" fillId="0" borderId="14" xfId="0" applyFont="1" applyFill="1" applyBorder="1" applyAlignment="1" applyProtection="1">
      <alignment horizontal="distributed" vertical="center" wrapText="1"/>
    </xf>
    <xf numFmtId="0" fontId="18" fillId="0" borderId="17" xfId="0" applyFont="1" applyFill="1" applyBorder="1" applyAlignment="1" applyProtection="1">
      <alignment horizontal="distributed" vertical="center" wrapText="1"/>
    </xf>
    <xf numFmtId="0" fontId="18" fillId="0" borderId="2" xfId="0" applyFont="1" applyFill="1" applyBorder="1" applyAlignment="1" applyProtection="1">
      <alignment horizontal="distributed" vertical="center" wrapText="1"/>
    </xf>
    <xf numFmtId="0" fontId="18" fillId="0" borderId="18" xfId="0" applyFont="1" applyFill="1" applyBorder="1" applyAlignment="1" applyProtection="1">
      <alignment horizontal="distributed" vertical="center" wrapText="1"/>
    </xf>
    <xf numFmtId="0" fontId="8" fillId="0" borderId="77" xfId="0" applyFont="1" applyFill="1" applyBorder="1" applyAlignment="1" applyProtection="1">
      <alignment horizontal="center" vertical="center" wrapText="1"/>
    </xf>
    <xf numFmtId="0" fontId="16" fillId="0" borderId="51" xfId="0" applyFont="1" applyFill="1" applyBorder="1" applyAlignment="1" applyProtection="1">
      <alignment horizontal="center" vertical="center" wrapText="1"/>
    </xf>
    <xf numFmtId="0" fontId="16" fillId="0" borderId="80" xfId="0" applyFont="1" applyFill="1" applyBorder="1" applyAlignment="1" applyProtection="1">
      <alignment horizontal="center" vertical="center" wrapText="1"/>
    </xf>
    <xf numFmtId="0" fontId="16" fillId="0" borderId="32" xfId="0" applyFont="1" applyFill="1" applyBorder="1" applyAlignment="1" applyProtection="1">
      <alignment horizontal="center" vertical="center" wrapText="1"/>
    </xf>
    <xf numFmtId="0" fontId="16" fillId="0" borderId="93" xfId="0" applyFont="1" applyFill="1" applyBorder="1" applyAlignment="1" applyProtection="1">
      <alignment horizontal="center" vertical="center" wrapText="1"/>
    </xf>
    <xf numFmtId="0" fontId="16" fillId="0" borderId="74" xfId="0" applyFont="1" applyFill="1" applyBorder="1" applyAlignment="1" applyProtection="1">
      <alignment horizontal="center" vertical="center" wrapText="1"/>
    </xf>
    <xf numFmtId="0" fontId="16" fillId="0" borderId="83" xfId="0" applyFont="1" applyFill="1" applyBorder="1" applyAlignment="1" applyProtection="1">
      <alignment horizontal="center" vertical="center" wrapText="1"/>
    </xf>
    <xf numFmtId="0" fontId="3" fillId="0" borderId="41" xfId="0" applyFont="1" applyFill="1" applyBorder="1" applyAlignment="1" applyProtection="1">
      <alignment horizontal="center" vertical="center" wrapText="1"/>
    </xf>
    <xf numFmtId="0" fontId="17" fillId="0" borderId="42" xfId="0" applyFont="1" applyFill="1" applyBorder="1" applyAlignment="1" applyProtection="1">
      <alignment horizontal="center" vertical="center" wrapText="1"/>
    </xf>
    <xf numFmtId="0" fontId="17" fillId="0" borderId="24"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17" fillId="0" borderId="22" xfId="0" applyFont="1" applyFill="1" applyBorder="1" applyAlignment="1" applyProtection="1">
      <alignment horizontal="center" vertical="center" wrapText="1"/>
    </xf>
    <xf numFmtId="0" fontId="17" fillId="0" borderId="21" xfId="0" applyFont="1" applyFill="1" applyBorder="1" applyAlignment="1" applyProtection="1">
      <alignment horizontal="center" vertical="center" wrapText="1"/>
    </xf>
    <xf numFmtId="0" fontId="17" fillId="0" borderId="39" xfId="0" applyFont="1" applyFill="1" applyBorder="1" applyAlignment="1" applyProtection="1">
      <alignment horizontal="center" vertical="center" wrapText="1"/>
    </xf>
    <xf numFmtId="0" fontId="17" fillId="0" borderId="40"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6" fillId="0" borderId="89" xfId="0" applyFont="1" applyFill="1" applyBorder="1" applyAlignment="1" applyProtection="1">
      <alignment horizontal="center" vertical="center" wrapText="1"/>
    </xf>
    <xf numFmtId="0" fontId="16" fillId="0" borderId="36" xfId="0" applyFont="1" applyFill="1" applyBorder="1" applyAlignment="1" applyProtection="1">
      <alignment horizontal="center" vertical="center" wrapText="1"/>
    </xf>
    <xf numFmtId="0" fontId="16" fillId="0" borderId="91" xfId="0" applyFont="1" applyFill="1" applyBorder="1" applyAlignment="1" applyProtection="1">
      <alignment horizontal="center" vertical="center" wrapText="1"/>
    </xf>
    <xf numFmtId="0" fontId="16" fillId="0" borderId="38" xfId="0" applyFont="1" applyFill="1" applyBorder="1" applyAlignment="1" applyProtection="1">
      <alignment horizontal="center" vertical="center" wrapText="1"/>
    </xf>
    <xf numFmtId="0" fontId="16" fillId="0" borderId="33" xfId="0" applyFont="1" applyFill="1" applyBorder="1" applyAlignment="1" applyProtection="1">
      <alignment horizontal="center" vertical="center" wrapText="1"/>
    </xf>
    <xf numFmtId="0" fontId="16" fillId="0" borderId="75" xfId="0" applyFont="1" applyFill="1" applyBorder="1" applyAlignment="1" applyProtection="1">
      <alignment horizontal="center" vertical="center" wrapText="1"/>
    </xf>
    <xf numFmtId="0" fontId="16" fillId="0" borderId="105" xfId="0" applyFont="1" applyFill="1" applyBorder="1" applyAlignment="1" applyProtection="1">
      <alignment horizontal="center" vertical="center" wrapText="1"/>
    </xf>
    <xf numFmtId="0" fontId="16" fillId="0" borderId="22" xfId="0" applyFont="1" applyFill="1" applyBorder="1" applyAlignment="1" applyProtection="1">
      <alignment horizontal="center" vertical="center" wrapText="1"/>
    </xf>
    <xf numFmtId="0" fontId="16" fillId="0" borderId="48"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xf>
    <xf numFmtId="0" fontId="3" fillId="0" borderId="29" xfId="0" applyFont="1" applyFill="1" applyBorder="1" applyAlignment="1" applyProtection="1">
      <alignment vertical="center" wrapText="1"/>
    </xf>
    <xf numFmtId="0" fontId="9" fillId="0" borderId="24" xfId="0" applyFont="1" applyFill="1" applyBorder="1" applyAlignment="1" applyProtection="1">
      <alignment horizontal="left" wrapText="1"/>
    </xf>
    <xf numFmtId="0" fontId="11" fillId="0" borderId="24" xfId="0" applyFont="1" applyFill="1" applyBorder="1" applyAlignment="1" applyProtection="1">
      <alignment horizontal="left" wrapText="1"/>
    </xf>
    <xf numFmtId="0" fontId="11" fillId="0" borderId="0" xfId="0" applyFont="1" applyFill="1" applyBorder="1" applyAlignment="1" applyProtection="1"/>
    <xf numFmtId="0" fontId="3" fillId="0" borderId="0" xfId="0" applyFont="1" applyFill="1" applyBorder="1" applyAlignment="1" applyProtection="1">
      <alignment vertical="center" wrapText="1"/>
    </xf>
    <xf numFmtId="0" fontId="5" fillId="0" borderId="21" xfId="0" applyFont="1" applyFill="1" applyBorder="1" applyAlignment="1" applyProtection="1">
      <alignment horizontal="distributed" vertical="center" wrapText="1"/>
    </xf>
    <xf numFmtId="0" fontId="5" fillId="0" borderId="24" xfId="0" applyFont="1" applyFill="1" applyBorder="1" applyAlignment="1" applyProtection="1">
      <alignment horizontal="distributed" vertical="center" wrapText="1"/>
    </xf>
    <xf numFmtId="0" fontId="5" fillId="0" borderId="24" xfId="0" applyFont="1" applyFill="1" applyBorder="1" applyAlignment="1" applyProtection="1">
      <alignment horizontal="distributed" vertical="center"/>
    </xf>
    <xf numFmtId="0" fontId="5" fillId="0" borderId="30" xfId="0" applyFont="1" applyFill="1" applyBorder="1" applyAlignment="1" applyProtection="1">
      <alignment horizontal="distributed" vertical="center"/>
    </xf>
    <xf numFmtId="0" fontId="5" fillId="0" borderId="17" xfId="0" applyFont="1" applyFill="1" applyBorder="1" applyAlignment="1" applyProtection="1">
      <alignment horizontal="distributed" vertical="center"/>
    </xf>
    <xf numFmtId="0" fontId="5" fillId="0" borderId="2" xfId="0" applyFont="1" applyFill="1" applyBorder="1" applyAlignment="1" applyProtection="1">
      <alignment horizontal="distributed" vertical="center"/>
    </xf>
    <xf numFmtId="0" fontId="5" fillId="0" borderId="34" xfId="0" applyFont="1" applyFill="1" applyBorder="1" applyAlignment="1" applyProtection="1">
      <alignment horizontal="distributed" vertical="center"/>
    </xf>
    <xf numFmtId="0" fontId="9" fillId="0" borderId="0" xfId="0" applyFont="1" applyFill="1" applyBorder="1" applyAlignment="1" applyProtection="1">
      <alignment horizontal="left" vertical="center" wrapText="1"/>
    </xf>
    <xf numFmtId="0" fontId="3" fillId="0" borderId="7" xfId="0" applyFont="1" applyFill="1" applyBorder="1" applyAlignment="1" applyProtection="1">
      <alignment horizontal="distributed" wrapText="1"/>
    </xf>
    <xf numFmtId="0" fontId="15" fillId="0" borderId="7" xfId="0" applyFont="1" applyFill="1" applyBorder="1" applyAlignment="1" applyProtection="1">
      <alignment horizontal="distributed" wrapText="1"/>
    </xf>
    <xf numFmtId="0" fontId="4" fillId="0" borderId="7"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16" fillId="0" borderId="92" xfId="0" applyFont="1" applyFill="1" applyBorder="1" applyAlignment="1" applyProtection="1">
      <alignment horizontal="center" vertical="center" wrapText="1"/>
    </xf>
    <xf numFmtId="0" fontId="18" fillId="0" borderId="101" xfId="0" applyFont="1" applyFill="1" applyBorder="1" applyAlignment="1" applyProtection="1">
      <alignment horizontal="distributed" vertical="center" wrapText="1"/>
    </xf>
    <xf numFmtId="0" fontId="18" fillId="0" borderId="102" xfId="0" applyFont="1" applyFill="1" applyBorder="1" applyAlignment="1" applyProtection="1">
      <alignment horizontal="distributed" vertical="center" wrapText="1"/>
    </xf>
    <xf numFmtId="0" fontId="18" fillId="0" borderId="103" xfId="0" applyFont="1" applyFill="1" applyBorder="1" applyAlignment="1" applyProtection="1">
      <alignment horizontal="distributed" vertical="center" wrapText="1"/>
    </xf>
    <xf numFmtId="49" fontId="18" fillId="0" borderId="49" xfId="0" applyNumberFormat="1" applyFont="1" applyFill="1" applyBorder="1" applyAlignment="1" applyProtection="1">
      <alignment horizontal="center" vertical="center" wrapText="1"/>
    </xf>
    <xf numFmtId="49" fontId="18" fillId="0" borderId="50" xfId="0" applyNumberFormat="1" applyFont="1" applyFill="1" applyBorder="1" applyAlignment="1" applyProtection="1">
      <alignment horizontal="center" vertical="center" wrapText="1"/>
    </xf>
    <xf numFmtId="49" fontId="18" fillId="0" borderId="51" xfId="0" applyNumberFormat="1" applyFont="1" applyFill="1" applyBorder="1" applyAlignment="1" applyProtection="1">
      <alignment horizontal="center" vertical="center" wrapText="1"/>
    </xf>
    <xf numFmtId="0" fontId="18" fillId="0" borderId="43" xfId="0" applyFont="1" applyFill="1" applyBorder="1" applyAlignment="1" applyProtection="1">
      <alignment horizontal="distributed" vertical="center" wrapText="1"/>
    </xf>
    <xf numFmtId="0" fontId="18" fillId="0" borderId="36" xfId="0" applyFont="1" applyFill="1" applyBorder="1" applyAlignment="1" applyProtection="1">
      <alignment horizontal="distributed" vertical="center" wrapText="1"/>
    </xf>
    <xf numFmtId="0" fontId="18" fillId="0" borderId="44" xfId="0" applyFont="1" applyFill="1" applyBorder="1" applyAlignment="1" applyProtection="1">
      <alignment horizontal="distributed" vertical="center" wrapText="1"/>
    </xf>
    <xf numFmtId="49" fontId="18" fillId="0" borderId="45" xfId="0" applyNumberFormat="1" applyFont="1" applyFill="1" applyBorder="1" applyAlignment="1" applyProtection="1">
      <alignment horizontal="center" vertical="center" wrapText="1"/>
    </xf>
    <xf numFmtId="49" fontId="18" fillId="0" borderId="36" xfId="0" applyNumberFormat="1" applyFont="1" applyFill="1" applyBorder="1" applyAlignment="1" applyProtection="1">
      <alignment horizontal="center" vertical="center" wrapText="1"/>
    </xf>
    <xf numFmtId="49" fontId="18" fillId="0" borderId="44" xfId="0" applyNumberFormat="1"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xf>
    <xf numFmtId="0" fontId="4" fillId="0" borderId="0" xfId="0" applyFont="1" applyFill="1" applyBorder="1" applyAlignment="1" applyProtection="1">
      <alignment horizontal="distributed" vertical="top" wrapText="1"/>
    </xf>
    <xf numFmtId="0" fontId="6" fillId="0" borderId="0" xfId="0" applyFont="1" applyFill="1" applyBorder="1" applyAlignment="1" applyProtection="1">
      <alignment horizontal="distributed" vertical="top" wrapText="1"/>
    </xf>
    <xf numFmtId="0" fontId="6" fillId="0" borderId="2" xfId="0" applyFont="1" applyFill="1" applyBorder="1" applyAlignment="1" applyProtection="1">
      <alignment vertical="top"/>
    </xf>
    <xf numFmtId="0" fontId="16" fillId="0" borderId="37" xfId="0" applyFont="1" applyFill="1" applyBorder="1" applyAlignment="1" applyProtection="1">
      <alignment horizontal="center" vertical="center" wrapText="1"/>
    </xf>
    <xf numFmtId="0" fontId="16" fillId="0" borderId="35" xfId="0" applyFont="1" applyFill="1" applyBorder="1" applyAlignment="1" applyProtection="1">
      <alignment horizontal="center" vertical="center" wrapText="1"/>
    </xf>
    <xf numFmtId="0" fontId="8" fillId="0" borderId="21" xfId="0" applyFont="1" applyFill="1" applyBorder="1" applyAlignment="1" applyProtection="1">
      <alignment horizontal="distributed" vertical="center" wrapText="1"/>
    </xf>
    <xf numFmtId="0" fontId="8" fillId="0" borderId="24" xfId="0" applyFont="1" applyFill="1" applyBorder="1" applyAlignment="1" applyProtection="1">
      <alignment horizontal="distributed" vertical="center" wrapText="1"/>
    </xf>
    <xf numFmtId="0" fontId="8" fillId="0" borderId="24" xfId="0" applyFont="1" applyFill="1" applyBorder="1" applyAlignment="1" applyProtection="1">
      <alignment horizontal="distributed" vertical="center"/>
    </xf>
    <xf numFmtId="0" fontId="8" fillId="0" borderId="30" xfId="0" applyFont="1" applyFill="1" applyBorder="1" applyAlignment="1" applyProtection="1">
      <alignment horizontal="distributed" vertical="center"/>
    </xf>
    <xf numFmtId="0" fontId="8" fillId="0" borderId="6" xfId="0" applyFont="1" applyFill="1" applyBorder="1" applyAlignment="1" applyProtection="1">
      <alignment horizontal="distributed" vertical="center"/>
    </xf>
    <xf numFmtId="0" fontId="8" fillId="0" borderId="0" xfId="0" applyFont="1" applyFill="1" applyBorder="1" applyAlignment="1" applyProtection="1">
      <alignment horizontal="distributed" vertical="center"/>
    </xf>
    <xf numFmtId="0" fontId="8" fillId="0" borderId="4" xfId="0" applyFont="1" applyFill="1" applyBorder="1" applyAlignment="1" applyProtection="1">
      <alignment horizontal="distributed" vertical="center"/>
    </xf>
    <xf numFmtId="0" fontId="12" fillId="0" borderId="6"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4" xfId="0" applyFont="1" applyFill="1" applyBorder="1" applyAlignment="1" applyProtection="1">
      <alignment vertical="center"/>
    </xf>
    <xf numFmtId="0" fontId="12" fillId="0" borderId="17" xfId="0" applyFont="1" applyFill="1" applyBorder="1" applyAlignment="1" applyProtection="1">
      <alignment vertical="center"/>
    </xf>
    <xf numFmtId="0" fontId="12" fillId="0" borderId="2" xfId="0" applyFont="1" applyFill="1" applyBorder="1" applyAlignment="1" applyProtection="1">
      <alignment vertical="center"/>
    </xf>
    <xf numFmtId="0" fontId="12" fillId="0" borderId="34" xfId="0" applyFont="1" applyFill="1" applyBorder="1" applyAlignment="1" applyProtection="1">
      <alignment vertical="center"/>
    </xf>
    <xf numFmtId="0" fontId="3" fillId="0" borderId="53" xfId="0" applyFont="1" applyFill="1" applyBorder="1" applyAlignment="1" applyProtection="1">
      <alignment horizontal="center" vertical="center" wrapText="1" justifyLastLine="1"/>
    </xf>
    <xf numFmtId="0" fontId="3" fillId="0" borderId="25" xfId="0" applyFont="1" applyFill="1" applyBorder="1" applyAlignment="1" applyProtection="1">
      <alignment horizontal="center" vertical="center" wrapText="1" justifyLastLine="1"/>
    </xf>
    <xf numFmtId="0" fontId="3" fillId="0" borderId="26" xfId="0" applyFont="1" applyFill="1" applyBorder="1" applyAlignment="1" applyProtection="1">
      <alignment horizontal="center" vertical="center" wrapText="1" justifyLastLine="1"/>
    </xf>
    <xf numFmtId="0" fontId="4" fillId="0" borderId="53" xfId="0" applyFont="1" applyFill="1" applyBorder="1" applyAlignment="1" applyProtection="1">
      <alignment horizontal="center" vertical="center"/>
    </xf>
    <xf numFmtId="0" fontId="6" fillId="0" borderId="25" xfId="0" applyFont="1" applyFill="1" applyBorder="1" applyAlignment="1" applyProtection="1">
      <alignment horizontal="center" vertical="center"/>
    </xf>
    <xf numFmtId="0" fontId="3" fillId="0" borderId="2" xfId="0" applyFont="1" applyFill="1" applyBorder="1" applyAlignment="1" applyProtection="1">
      <alignment horizontal="distributed" vertical="top" wrapText="1"/>
    </xf>
    <xf numFmtId="0" fontId="15" fillId="0" borderId="2" xfId="0" applyFont="1" applyFill="1" applyBorder="1" applyAlignment="1" applyProtection="1">
      <alignment horizontal="distributed" vertical="top" wrapText="1"/>
    </xf>
    <xf numFmtId="0" fontId="17" fillId="0" borderId="41" xfId="0" applyFont="1" applyFill="1" applyBorder="1" applyAlignment="1" applyProtection="1">
      <alignment horizontal="center" vertical="center" wrapText="1"/>
    </xf>
    <xf numFmtId="0" fontId="3" fillId="0" borderId="41" xfId="0" applyFont="1" applyFill="1" applyBorder="1" applyAlignment="1" applyProtection="1">
      <alignment horizontal="distributed" vertical="center" wrapText="1" justifyLastLine="1"/>
    </xf>
    <xf numFmtId="0" fontId="0" fillId="0" borderId="41" xfId="0" applyFill="1" applyBorder="1" applyAlignment="1" applyProtection="1">
      <alignment horizontal="distributed" vertical="center" wrapText="1" justifyLastLine="1"/>
    </xf>
    <xf numFmtId="0" fontId="8" fillId="0" borderId="19" xfId="0" applyFont="1" applyFill="1" applyBorder="1" applyAlignment="1" applyProtection="1">
      <alignment horizontal="center" vertical="center" wrapText="1"/>
    </xf>
    <xf numFmtId="0" fontId="1" fillId="0" borderId="0" xfId="0" applyFont="1" applyFill="1" applyBorder="1" applyAlignment="1" applyProtection="1">
      <alignment horizontal="left" vertical="center" wrapText="1"/>
    </xf>
    <xf numFmtId="49" fontId="18" fillId="0" borderId="19" xfId="0" applyNumberFormat="1" applyFont="1" applyFill="1" applyBorder="1" applyAlignment="1" applyProtection="1">
      <alignment horizontal="center" vertical="center" wrapText="1"/>
    </xf>
    <xf numFmtId="49" fontId="18" fillId="0" borderId="7" xfId="0" applyNumberFormat="1" applyFont="1" applyFill="1" applyBorder="1" applyAlignment="1" applyProtection="1">
      <alignment horizontal="center" vertical="center" wrapText="1"/>
    </xf>
    <xf numFmtId="49" fontId="18" fillId="0" borderId="14" xfId="0" applyNumberFormat="1" applyFont="1" applyFill="1" applyBorder="1" applyAlignment="1" applyProtection="1">
      <alignment horizontal="center" vertical="center" wrapText="1"/>
    </xf>
    <xf numFmtId="0" fontId="16" fillId="0" borderId="31" xfId="0" applyFont="1" applyFill="1" applyBorder="1" applyAlignment="1" applyProtection="1">
      <alignment horizontal="center" vertical="center" wrapText="1"/>
    </xf>
    <xf numFmtId="0" fontId="16" fillId="0" borderId="94" xfId="0" applyFont="1" applyFill="1" applyBorder="1" applyAlignment="1" applyProtection="1">
      <alignment horizontal="center" vertical="center" wrapText="1"/>
    </xf>
    <xf numFmtId="0" fontId="16" fillId="0" borderId="56" xfId="0" applyFont="1" applyFill="1" applyBorder="1" applyAlignment="1" applyProtection="1">
      <alignment horizontal="center" vertical="center" wrapText="1"/>
    </xf>
    <xf numFmtId="0" fontId="16" fillId="0" borderId="95" xfId="0" applyFont="1" applyFill="1" applyBorder="1" applyAlignment="1" applyProtection="1">
      <alignment horizontal="center" vertical="center" wrapText="1"/>
    </xf>
    <xf numFmtId="0" fontId="16" fillId="0" borderId="107"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6" fillId="0" borderId="18" xfId="0" applyFont="1" applyFill="1" applyBorder="1" applyAlignment="1" applyProtection="1">
      <alignment horizontal="center" vertical="center" wrapText="1"/>
    </xf>
    <xf numFmtId="0" fontId="8" fillId="0" borderId="41" xfId="0"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0" fontId="16" fillId="0" borderId="49" xfId="0" applyFont="1" applyFill="1" applyBorder="1" applyAlignment="1" applyProtection="1">
      <alignment horizontal="center" vertical="center" wrapText="1"/>
    </xf>
    <xf numFmtId="0" fontId="17" fillId="0" borderId="2" xfId="0" applyFont="1" applyFill="1" applyBorder="1" applyAlignment="1" applyProtection="1">
      <alignment horizontal="distributed" vertical="center" wrapText="1"/>
    </xf>
    <xf numFmtId="0" fontId="17" fillId="0" borderId="18" xfId="0" applyFont="1" applyFill="1" applyBorder="1" applyAlignment="1" applyProtection="1">
      <alignment vertical="center" wrapText="1"/>
    </xf>
    <xf numFmtId="0" fontId="17" fillId="0" borderId="15" xfId="0" applyFont="1" applyFill="1" applyBorder="1" applyAlignment="1" applyProtection="1">
      <alignment horizontal="distributed" vertical="center" wrapText="1"/>
    </xf>
    <xf numFmtId="0" fontId="17" fillId="0" borderId="16" xfId="0" applyFont="1" applyFill="1" applyBorder="1" applyAlignment="1" applyProtection="1">
      <alignment horizontal="distributed" vertical="center" wrapText="1"/>
    </xf>
    <xf numFmtId="0" fontId="17" fillId="0" borderId="52" xfId="0" applyFont="1" applyFill="1" applyBorder="1" applyAlignment="1" applyProtection="1">
      <alignment vertical="center" wrapText="1"/>
    </xf>
    <xf numFmtId="0" fontId="18" fillId="0" borderId="15" xfId="0" applyFont="1" applyFill="1" applyBorder="1" applyAlignment="1" applyProtection="1">
      <alignment horizontal="distributed" vertical="center" wrapText="1"/>
    </xf>
    <xf numFmtId="0" fontId="18" fillId="0" borderId="16" xfId="0" applyFont="1" applyFill="1" applyBorder="1" applyAlignment="1" applyProtection="1">
      <alignment horizontal="distributed" vertical="center" wrapText="1"/>
    </xf>
    <xf numFmtId="0" fontId="18" fillId="0" borderId="21" xfId="0" applyFont="1" applyFill="1" applyBorder="1" applyAlignment="1" applyProtection="1">
      <alignment horizontal="distributed" vertical="center" wrapText="1"/>
    </xf>
    <xf numFmtId="0" fontId="18" fillId="0" borderId="24" xfId="0" applyFont="1" applyFill="1" applyBorder="1" applyAlignment="1" applyProtection="1">
      <alignment horizontal="distributed" vertical="center" wrapText="1"/>
    </xf>
    <xf numFmtId="0" fontId="17" fillId="0" borderId="24" xfId="0" applyFont="1" applyFill="1" applyBorder="1" applyAlignment="1" applyProtection="1">
      <alignment horizontal="distributed" vertical="center" wrapText="1"/>
    </xf>
    <xf numFmtId="0" fontId="17" fillId="0" borderId="39" xfId="0" applyFont="1" applyFill="1" applyBorder="1" applyAlignment="1" applyProtection="1">
      <alignment horizontal="distributed" vertical="center" wrapText="1"/>
    </xf>
    <xf numFmtId="0" fontId="8" fillId="0" borderId="82" xfId="0" applyFont="1" applyFill="1" applyBorder="1" applyAlignment="1" applyProtection="1">
      <alignment horizontal="center" vertical="center" wrapText="1"/>
    </xf>
    <xf numFmtId="0" fontId="8" fillId="0" borderId="78" xfId="0" applyFont="1" applyFill="1" applyBorder="1" applyAlignment="1" applyProtection="1">
      <alignment horizontal="center" vertical="center" wrapText="1"/>
    </xf>
    <xf numFmtId="0" fontId="8" fillId="0" borderId="76" xfId="0" applyFont="1" applyFill="1" applyBorder="1" applyAlignment="1" applyProtection="1">
      <alignment horizontal="center" vertical="center" wrapText="1"/>
    </xf>
    <xf numFmtId="0" fontId="9" fillId="0" borderId="40" xfId="0" applyFont="1" applyFill="1" applyBorder="1" applyAlignment="1" applyProtection="1">
      <alignment horizontal="distributed" vertical="center" wrapText="1" justifyLastLine="1"/>
    </xf>
    <xf numFmtId="0" fontId="0" fillId="0" borderId="22" xfId="0" applyFill="1" applyBorder="1" applyProtection="1"/>
    <xf numFmtId="0" fontId="0" fillId="0" borderId="23" xfId="0" applyFill="1" applyBorder="1" applyProtection="1"/>
    <xf numFmtId="0" fontId="3" fillId="0" borderId="15" xfId="0" applyFont="1" applyFill="1" applyBorder="1" applyAlignment="1" applyProtection="1">
      <alignment horizontal="distributed" vertical="center" wrapText="1" justifyLastLine="1"/>
    </xf>
    <xf numFmtId="0" fontId="3" fillId="0" borderId="16" xfId="0" applyFont="1" applyFill="1" applyBorder="1" applyAlignment="1" applyProtection="1">
      <alignment horizontal="distributed" vertical="center" wrapText="1" justifyLastLine="1"/>
    </xf>
    <xf numFmtId="0" fontId="0" fillId="0" borderId="16" xfId="0" applyFill="1" applyBorder="1" applyAlignment="1" applyProtection="1">
      <alignment horizontal="distributed" vertical="center" wrapText="1" justifyLastLine="1"/>
    </xf>
    <xf numFmtId="0" fontId="0" fillId="0" borderId="46" xfId="0" applyFill="1" applyBorder="1" applyAlignment="1" applyProtection="1">
      <alignment horizontal="distributed" vertical="center" wrapText="1" justifyLastLine="1"/>
    </xf>
    <xf numFmtId="0" fontId="0" fillId="0" borderId="16" xfId="0" applyFill="1" applyBorder="1" applyAlignment="1" applyProtection="1">
      <alignment horizontal="distributed" vertical="center" justifyLastLine="1"/>
    </xf>
    <xf numFmtId="0" fontId="0" fillId="0" borderId="2" xfId="0" applyFill="1" applyBorder="1" applyAlignment="1" applyProtection="1">
      <alignment horizontal="distributed" vertical="center" justifyLastLine="1"/>
    </xf>
    <xf numFmtId="0" fontId="0" fillId="0" borderId="46" xfId="0" applyFill="1" applyBorder="1" applyAlignment="1" applyProtection="1">
      <alignment horizontal="distributed" vertical="center" justifyLastLine="1"/>
    </xf>
    <xf numFmtId="0" fontId="3" fillId="0" borderId="21" xfId="0" applyFont="1" applyFill="1" applyBorder="1" applyAlignment="1" applyProtection="1">
      <alignment horizontal="center" vertical="center" wrapText="1" justifyLastLine="1"/>
    </xf>
    <xf numFmtId="0" fontId="3" fillId="0" borderId="24" xfId="0" applyFont="1" applyFill="1" applyBorder="1" applyAlignment="1" applyProtection="1">
      <alignment horizontal="center" vertical="center" wrapText="1" justifyLastLine="1"/>
    </xf>
    <xf numFmtId="0" fontId="3" fillId="0" borderId="30" xfId="0" applyFont="1" applyFill="1" applyBorder="1" applyAlignment="1" applyProtection="1">
      <alignment horizontal="center" vertical="center" wrapText="1" justifyLastLine="1"/>
    </xf>
    <xf numFmtId="0" fontId="3" fillId="0" borderId="17" xfId="0" applyFont="1" applyFill="1" applyBorder="1" applyAlignment="1" applyProtection="1">
      <alignment horizontal="center" vertical="center" wrapText="1" justifyLastLine="1"/>
    </xf>
    <xf numFmtId="0" fontId="3" fillId="0" borderId="2" xfId="0" applyFont="1" applyFill="1" applyBorder="1" applyAlignment="1" applyProtection="1">
      <alignment horizontal="center" vertical="center" wrapText="1" justifyLastLine="1"/>
    </xf>
    <xf numFmtId="0" fontId="3" fillId="0" borderId="34" xfId="0" applyFont="1" applyFill="1" applyBorder="1" applyAlignment="1" applyProtection="1">
      <alignment horizontal="center" vertical="center" wrapText="1" justifyLastLine="1"/>
    </xf>
    <xf numFmtId="180" fontId="19" fillId="0" borderId="21" xfId="0" applyNumberFormat="1" applyFont="1" applyFill="1" applyBorder="1" applyAlignment="1" applyProtection="1">
      <alignment horizontal="center" vertical="center" wrapText="1"/>
    </xf>
    <xf numFmtId="180" fontId="19" fillId="0" borderId="24" xfId="0" applyNumberFormat="1" applyFont="1" applyFill="1" applyBorder="1" applyAlignment="1" applyProtection="1">
      <alignment horizontal="center" vertical="center" wrapText="1"/>
    </xf>
    <xf numFmtId="180" fontId="19" fillId="0" borderId="30" xfId="0" applyNumberFormat="1" applyFont="1" applyFill="1" applyBorder="1" applyAlignment="1" applyProtection="1">
      <alignment horizontal="center" vertical="center" wrapText="1"/>
    </xf>
    <xf numFmtId="180" fontId="19" fillId="0" borderId="17" xfId="0" applyNumberFormat="1" applyFont="1" applyFill="1" applyBorder="1" applyAlignment="1" applyProtection="1">
      <alignment horizontal="center" vertical="center" wrapText="1"/>
    </xf>
    <xf numFmtId="180" fontId="19" fillId="0" borderId="2" xfId="0" applyNumberFormat="1" applyFont="1" applyFill="1" applyBorder="1" applyAlignment="1" applyProtection="1">
      <alignment horizontal="center" vertical="center" wrapText="1"/>
    </xf>
    <xf numFmtId="180" fontId="19" fillId="0" borderId="34" xfId="0" applyNumberFormat="1" applyFont="1" applyFill="1" applyBorder="1" applyAlignment="1" applyProtection="1">
      <alignment horizontal="center" vertical="center" wrapText="1"/>
    </xf>
    <xf numFmtId="0" fontId="17" fillId="0" borderId="36" xfId="0" applyFont="1" applyFill="1" applyBorder="1" applyAlignment="1" applyProtection="1">
      <alignment horizontal="distributed" vertical="center" wrapText="1"/>
    </xf>
    <xf numFmtId="0" fontId="17" fillId="0" borderId="44" xfId="0" applyFont="1" applyFill="1" applyBorder="1" applyAlignment="1" applyProtection="1">
      <alignment vertical="center" wrapText="1"/>
    </xf>
    <xf numFmtId="0" fontId="9" fillId="0" borderId="55" xfId="0" applyFont="1" applyFill="1" applyBorder="1" applyAlignment="1" applyProtection="1">
      <alignment horizontal="center" vertical="center" shrinkToFit="1"/>
    </xf>
    <xf numFmtId="0" fontId="9" fillId="0" borderId="56" xfId="0" applyFont="1" applyFill="1" applyBorder="1" applyAlignment="1" applyProtection="1">
      <alignment horizontal="center" vertical="center" shrinkToFit="1"/>
    </xf>
    <xf numFmtId="0" fontId="9" fillId="0" borderId="22" xfId="0" applyFont="1" applyFill="1" applyBorder="1" applyAlignment="1" applyProtection="1">
      <alignment horizontal="center" vertical="center" shrinkToFit="1"/>
    </xf>
    <xf numFmtId="0" fontId="9" fillId="0" borderId="48" xfId="0" applyFont="1" applyFill="1" applyBorder="1" applyAlignment="1" applyProtection="1">
      <alignment horizontal="center" vertical="center" shrinkToFit="1"/>
    </xf>
    <xf numFmtId="0" fontId="4" fillId="0" borderId="54" xfId="0" applyFont="1" applyFill="1" applyBorder="1" applyAlignment="1" applyProtection="1">
      <alignment horizontal="distributed" vertical="distributed" textRotation="255" justifyLastLine="1" shrinkToFit="1"/>
    </xf>
    <xf numFmtId="0" fontId="4" fillId="0" borderId="9" xfId="0" applyFont="1" applyFill="1" applyBorder="1" applyAlignment="1" applyProtection="1">
      <alignment horizontal="distributed" vertical="distributed" textRotation="255" justifyLastLine="1" shrinkToFit="1"/>
    </xf>
    <xf numFmtId="0" fontId="0" fillId="0" borderId="27" xfId="0" applyFill="1" applyBorder="1" applyAlignment="1" applyProtection="1">
      <alignment vertical="distributed" textRotation="255" justifyLastLine="1"/>
    </xf>
    <xf numFmtId="0" fontId="4" fillId="0" borderId="5" xfId="0" applyFont="1" applyFill="1" applyBorder="1" applyAlignment="1" applyProtection="1">
      <alignment horizontal="distributed" vertical="distributed" textRotation="255" justifyLastLine="1" shrinkToFit="1"/>
    </xf>
    <xf numFmtId="0" fontId="4" fillId="0" borderId="0" xfId="0" applyFont="1" applyFill="1" applyBorder="1" applyAlignment="1" applyProtection="1">
      <alignment horizontal="distributed" vertical="distributed" textRotation="255" justifyLastLine="1" shrinkToFit="1"/>
    </xf>
    <xf numFmtId="0" fontId="0" fillId="0" borderId="4" xfId="0" applyFill="1" applyBorder="1" applyAlignment="1" applyProtection="1">
      <alignment vertical="distributed" textRotation="255" justifyLastLine="1"/>
    </xf>
    <xf numFmtId="0" fontId="4" fillId="0" borderId="57" xfId="0" applyFont="1" applyFill="1" applyBorder="1" applyAlignment="1" applyProtection="1">
      <alignment horizontal="distributed" vertical="distributed" textRotation="255" justifyLastLine="1" shrinkToFit="1"/>
    </xf>
    <xf numFmtId="0" fontId="4" fillId="0" borderId="2" xfId="0" applyFont="1" applyFill="1" applyBorder="1" applyAlignment="1" applyProtection="1">
      <alignment horizontal="distributed" vertical="distributed" textRotation="255" justifyLastLine="1" shrinkToFit="1"/>
    </xf>
    <xf numFmtId="0" fontId="0" fillId="0" borderId="34" xfId="0" applyFill="1" applyBorder="1" applyAlignment="1" applyProtection="1">
      <alignment vertical="distributed" textRotation="255" justifyLastLine="1"/>
    </xf>
    <xf numFmtId="0" fontId="4" fillId="0" borderId="26" xfId="0" applyFont="1" applyFill="1" applyBorder="1" applyAlignment="1" applyProtection="1">
      <alignment horizontal="center" vertical="center"/>
    </xf>
    <xf numFmtId="0" fontId="9" fillId="0" borderId="0" xfId="0" applyFont="1" applyFill="1" applyBorder="1" applyAlignment="1" applyProtection="1">
      <alignment horizontal="right" vertical="center" wrapText="1"/>
    </xf>
    <xf numFmtId="0" fontId="16" fillId="0" borderId="0" xfId="0" applyFont="1" applyFill="1" applyBorder="1" applyAlignment="1" applyProtection="1">
      <alignment horizontal="left" vertical="center" wrapText="1"/>
    </xf>
    <xf numFmtId="0" fontId="18" fillId="0" borderId="52" xfId="0" applyFont="1" applyFill="1" applyBorder="1" applyAlignment="1" applyProtection="1">
      <alignment horizontal="distributed" vertical="center" wrapText="1"/>
    </xf>
    <xf numFmtId="0" fontId="16" fillId="0" borderId="20" xfId="0" applyFont="1" applyFill="1" applyBorder="1" applyAlignment="1" applyProtection="1">
      <alignment horizontal="center" vertical="center" wrapText="1"/>
    </xf>
    <xf numFmtId="0" fontId="16" fillId="0" borderId="106" xfId="0" applyFont="1" applyFill="1" applyBorder="1" applyAlignment="1" applyProtection="1">
      <alignment horizontal="center" vertical="center" wrapText="1"/>
    </xf>
    <xf numFmtId="0" fontId="16" fillId="0" borderId="40" xfId="0" applyFont="1" applyFill="1" applyBorder="1" applyAlignment="1" applyProtection="1">
      <alignment horizontal="center" vertical="center" wrapText="1"/>
    </xf>
    <xf numFmtId="0" fontId="9" fillId="0" borderId="104" xfId="0" applyFont="1" applyFill="1" applyBorder="1" applyAlignment="1" applyProtection="1">
      <alignment horizontal="center" vertical="center" shrinkToFit="1"/>
    </xf>
    <xf numFmtId="0" fontId="16" fillId="0" borderId="84" xfId="0" applyFont="1" applyFill="1" applyBorder="1" applyAlignment="1" applyProtection="1">
      <alignment horizontal="center" vertical="center" wrapText="1"/>
    </xf>
    <xf numFmtId="0" fontId="16" fillId="0" borderId="85" xfId="0" applyFont="1" applyFill="1" applyBorder="1" applyAlignment="1" applyProtection="1">
      <alignment horizontal="center" vertical="center" wrapText="1"/>
    </xf>
    <xf numFmtId="0" fontId="16" fillId="0" borderId="86" xfId="0" applyFont="1" applyFill="1" applyBorder="1" applyAlignment="1" applyProtection="1">
      <alignment horizontal="center" vertical="center" wrapText="1"/>
    </xf>
    <xf numFmtId="0" fontId="16" fillId="0" borderId="87" xfId="0" applyFont="1" applyFill="1" applyBorder="1" applyAlignment="1" applyProtection="1">
      <alignment horizontal="center" vertical="center" wrapText="1"/>
    </xf>
    <xf numFmtId="0" fontId="16" fillId="0" borderId="45" xfId="0" applyFont="1" applyFill="1" applyBorder="1" applyAlignment="1" applyProtection="1">
      <alignment horizontal="center" vertical="center" wrapText="1"/>
    </xf>
    <xf numFmtId="178" fontId="19" fillId="0" borderId="13" xfId="0" applyNumberFormat="1" applyFont="1" applyFill="1" applyBorder="1" applyAlignment="1" applyProtection="1">
      <alignment horizontal="center" vertical="center" shrinkToFit="1"/>
    </xf>
    <xf numFmtId="178" fontId="19" fillId="0" borderId="7" xfId="0" applyNumberFormat="1" applyFont="1" applyFill="1" applyBorder="1" applyAlignment="1" applyProtection="1">
      <alignment horizontal="center" vertical="center" shrinkToFit="1"/>
    </xf>
    <xf numFmtId="178" fontId="19" fillId="0" borderId="14" xfId="0" applyNumberFormat="1" applyFont="1" applyFill="1" applyBorder="1" applyAlignment="1" applyProtection="1">
      <alignment horizontal="center" vertical="center" shrinkToFit="1"/>
    </xf>
    <xf numFmtId="178" fontId="19" fillId="0" borderId="40" xfId="0" applyNumberFormat="1" applyFont="1" applyFill="1" applyBorder="1" applyAlignment="1" applyProtection="1">
      <alignment horizontal="center" vertical="center" shrinkToFit="1"/>
    </xf>
    <xf numFmtId="178" fontId="19" fillId="0" borderId="22" xfId="0" applyNumberFormat="1" applyFont="1" applyFill="1" applyBorder="1" applyAlignment="1" applyProtection="1">
      <alignment horizontal="center" vertical="center" shrinkToFit="1"/>
    </xf>
    <xf numFmtId="178" fontId="19" fillId="0" borderId="23" xfId="0" applyNumberFormat="1" applyFont="1" applyFill="1" applyBorder="1" applyAlignment="1" applyProtection="1">
      <alignment horizontal="center" vertical="center" shrinkToFit="1"/>
    </xf>
    <xf numFmtId="0" fontId="23" fillId="0" borderId="0" xfId="0" applyFont="1" applyFill="1" applyBorder="1" applyAlignment="1" applyProtection="1">
      <alignment horizontal="center" vertical="distributed"/>
    </xf>
    <xf numFmtId="180" fontId="16" fillId="0" borderId="21" xfId="0" applyNumberFormat="1" applyFont="1" applyFill="1" applyBorder="1" applyAlignment="1" applyProtection="1">
      <alignment horizontal="center" vertical="center" wrapText="1"/>
    </xf>
    <xf numFmtId="180" fontId="16" fillId="0" borderId="24" xfId="0" applyNumberFormat="1" applyFont="1" applyFill="1" applyBorder="1" applyAlignment="1" applyProtection="1">
      <alignment horizontal="center" vertical="center" wrapText="1"/>
    </xf>
    <xf numFmtId="180" fontId="16" fillId="0" borderId="30" xfId="0" applyNumberFormat="1" applyFont="1" applyFill="1" applyBorder="1" applyAlignment="1" applyProtection="1">
      <alignment horizontal="center" vertical="center" wrapText="1"/>
    </xf>
    <xf numFmtId="180" fontId="16" fillId="0" borderId="17" xfId="0" applyNumberFormat="1" applyFont="1" applyFill="1" applyBorder="1" applyAlignment="1" applyProtection="1">
      <alignment horizontal="center" vertical="center" wrapText="1"/>
    </xf>
    <xf numFmtId="180" fontId="16" fillId="0" borderId="2" xfId="0" applyNumberFormat="1" applyFont="1" applyFill="1" applyBorder="1" applyAlignment="1" applyProtection="1">
      <alignment horizontal="center" vertical="center" wrapText="1"/>
    </xf>
    <xf numFmtId="180" fontId="16" fillId="0" borderId="34" xfId="0" applyNumberFormat="1" applyFont="1" applyFill="1" applyBorder="1" applyAlignment="1" applyProtection="1">
      <alignment horizontal="center" vertical="center" wrapText="1"/>
    </xf>
    <xf numFmtId="0" fontId="3" fillId="0" borderId="17" xfId="0" applyFont="1" applyFill="1" applyBorder="1" applyAlignment="1" applyProtection="1">
      <alignment horizontal="distributed" vertical="center" wrapText="1" justifyLastLine="1"/>
    </xf>
    <xf numFmtId="0" fontId="3" fillId="0" borderId="2" xfId="0" applyFont="1" applyFill="1" applyBorder="1" applyAlignment="1" applyProtection="1">
      <alignment horizontal="distributed" vertical="center" wrapText="1" justifyLastLine="1"/>
    </xf>
    <xf numFmtId="0" fontId="16" fillId="0" borderId="88"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wrapText="1"/>
    </xf>
    <xf numFmtId="0" fontId="3" fillId="0" borderId="21" xfId="0" applyFont="1" applyFill="1" applyBorder="1" applyAlignment="1" applyProtection="1">
      <alignment horizontal="distributed" vertical="center" justifyLastLine="1"/>
    </xf>
    <xf numFmtId="0" fontId="3" fillId="0" borderId="24" xfId="0" applyFont="1" applyFill="1" applyBorder="1" applyAlignment="1" applyProtection="1">
      <alignment horizontal="distributed" vertical="center" justifyLastLine="1"/>
    </xf>
    <xf numFmtId="0" fontId="3" fillId="0" borderId="30" xfId="0" applyFont="1" applyFill="1" applyBorder="1" applyAlignment="1" applyProtection="1">
      <alignment horizontal="distributed" vertical="center" justifyLastLine="1"/>
    </xf>
    <xf numFmtId="0" fontId="3" fillId="0" borderId="17" xfId="0" applyFont="1" applyFill="1" applyBorder="1" applyAlignment="1" applyProtection="1">
      <alignment horizontal="distributed" vertical="center" justifyLastLine="1"/>
    </xf>
    <xf numFmtId="0" fontId="3" fillId="0" borderId="2" xfId="0" applyFont="1" applyFill="1" applyBorder="1" applyAlignment="1" applyProtection="1">
      <alignment horizontal="distributed" vertical="center" justifyLastLine="1"/>
    </xf>
    <xf numFmtId="0" fontId="3" fillId="0" borderId="34" xfId="0" applyFont="1" applyFill="1" applyBorder="1" applyAlignment="1" applyProtection="1">
      <alignment horizontal="distributed" vertical="center" justifyLastLine="1"/>
    </xf>
    <xf numFmtId="0" fontId="3" fillId="0" borderId="41" xfId="0" applyFont="1" applyFill="1" applyBorder="1" applyAlignment="1" applyProtection="1">
      <alignment horizontal="center" vertical="center" wrapText="1" justifyLastLine="1"/>
    </xf>
    <xf numFmtId="181" fontId="19" fillId="0" borderId="21" xfId="0" applyNumberFormat="1" applyFont="1" applyFill="1" applyBorder="1" applyAlignment="1" applyProtection="1">
      <alignment horizontal="center" vertical="center" wrapText="1"/>
    </xf>
    <xf numFmtId="181" fontId="19" fillId="0" borderId="24" xfId="0" applyNumberFormat="1" applyFont="1" applyFill="1" applyBorder="1" applyAlignment="1" applyProtection="1">
      <alignment horizontal="center" vertical="center" wrapText="1"/>
    </xf>
    <xf numFmtId="181" fontId="19" fillId="0" borderId="30" xfId="0" applyNumberFormat="1" applyFont="1" applyFill="1" applyBorder="1" applyAlignment="1" applyProtection="1">
      <alignment horizontal="center" vertical="center" wrapText="1"/>
    </xf>
    <xf numFmtId="181" fontId="19" fillId="0" borderId="17" xfId="0" applyNumberFormat="1" applyFont="1" applyFill="1" applyBorder="1" applyAlignment="1" applyProtection="1">
      <alignment horizontal="center" vertical="center" wrapText="1"/>
    </xf>
    <xf numFmtId="181" fontId="19" fillId="0" borderId="2" xfId="0" applyNumberFormat="1" applyFont="1" applyFill="1" applyBorder="1" applyAlignment="1" applyProtection="1">
      <alignment horizontal="center" vertical="center" wrapText="1"/>
    </xf>
    <xf numFmtId="181" fontId="19" fillId="0" borderId="34" xfId="0" applyNumberFormat="1" applyFont="1" applyFill="1" applyBorder="1" applyAlignment="1" applyProtection="1">
      <alignment horizontal="center" vertical="center" wrapText="1"/>
    </xf>
    <xf numFmtId="181" fontId="19" fillId="0" borderId="41" xfId="0" applyNumberFormat="1" applyFont="1" applyFill="1" applyBorder="1" applyAlignment="1" applyProtection="1">
      <alignment horizontal="center" vertical="center" wrapText="1"/>
    </xf>
    <xf numFmtId="181" fontId="19" fillId="0" borderId="6" xfId="0" applyNumberFormat="1" applyFont="1" applyFill="1" applyBorder="1" applyAlignment="1" applyProtection="1">
      <alignment horizontal="center" vertical="center" wrapText="1"/>
    </xf>
    <xf numFmtId="181" fontId="19" fillId="0" borderId="0" xfId="0" applyNumberFormat="1" applyFont="1" applyFill="1" applyBorder="1" applyAlignment="1" applyProtection="1">
      <alignment horizontal="center" vertical="center" wrapText="1"/>
    </xf>
    <xf numFmtId="181" fontId="19" fillId="0" borderId="4" xfId="0" applyNumberFormat="1" applyFont="1" applyFill="1" applyBorder="1" applyAlignment="1" applyProtection="1">
      <alignment horizontal="center" vertical="center" wrapText="1"/>
    </xf>
    <xf numFmtId="0" fontId="19" fillId="0" borderId="41" xfId="0" applyFont="1" applyFill="1" applyBorder="1" applyAlignment="1" applyProtection="1">
      <alignment horizontal="center" vertical="center"/>
    </xf>
    <xf numFmtId="0" fontId="19" fillId="0" borderId="21" xfId="0" applyFont="1" applyFill="1" applyBorder="1" applyAlignment="1" applyProtection="1">
      <alignment horizontal="center" vertical="center" wrapText="1"/>
    </xf>
    <xf numFmtId="0" fontId="19" fillId="0" borderId="24" xfId="0" applyFont="1" applyFill="1" applyBorder="1" applyAlignment="1" applyProtection="1">
      <alignment horizontal="center" vertical="center" wrapText="1"/>
    </xf>
    <xf numFmtId="0" fontId="19" fillId="0" borderId="30" xfId="0" applyFont="1" applyFill="1" applyBorder="1" applyAlignment="1" applyProtection="1">
      <alignment horizontal="center" vertical="center" wrapText="1"/>
    </xf>
    <xf numFmtId="0" fontId="19" fillId="0" borderId="17" xfId="0" applyFont="1" applyFill="1" applyBorder="1" applyAlignment="1" applyProtection="1">
      <alignment horizontal="center" vertical="center" wrapText="1"/>
    </xf>
    <xf numFmtId="0" fontId="19" fillId="0" borderId="2" xfId="0" applyFont="1" applyFill="1" applyBorder="1" applyAlignment="1" applyProtection="1">
      <alignment horizontal="center" vertical="center" wrapText="1"/>
    </xf>
    <xf numFmtId="0" fontId="19" fillId="0" borderId="34" xfId="0" applyFont="1" applyFill="1" applyBorder="1" applyAlignment="1" applyProtection="1">
      <alignment horizontal="center" vertical="center" wrapText="1"/>
    </xf>
    <xf numFmtId="0" fontId="19" fillId="0" borderId="21" xfId="0" applyFont="1" applyFill="1" applyBorder="1" applyAlignment="1" applyProtection="1">
      <alignment horizontal="center" vertical="center"/>
    </xf>
    <xf numFmtId="0" fontId="19" fillId="0" borderId="24" xfId="0" applyFont="1" applyFill="1" applyBorder="1" applyAlignment="1" applyProtection="1">
      <alignment horizontal="center" vertical="center"/>
    </xf>
    <xf numFmtId="0" fontId="19" fillId="0" borderId="30" xfId="0" applyFont="1" applyFill="1" applyBorder="1" applyAlignment="1" applyProtection="1">
      <alignment horizontal="center" vertical="center"/>
    </xf>
    <xf numFmtId="0" fontId="19" fillId="0" borderId="17" xfId="0" applyFont="1" applyFill="1" applyBorder="1" applyAlignment="1" applyProtection="1">
      <alignment horizontal="center" vertical="center"/>
    </xf>
    <xf numFmtId="0" fontId="19" fillId="0" borderId="2" xfId="0" applyFont="1" applyFill="1" applyBorder="1" applyAlignment="1" applyProtection="1">
      <alignment horizontal="center" vertical="center"/>
    </xf>
    <xf numFmtId="0" fontId="19" fillId="0" borderId="34" xfId="0" applyFont="1" applyFill="1" applyBorder="1" applyAlignment="1" applyProtection="1">
      <alignment horizontal="center" vertical="center"/>
    </xf>
    <xf numFmtId="181" fontId="19" fillId="0" borderId="41" xfId="0" applyNumberFormat="1" applyFont="1" applyFill="1" applyBorder="1" applyAlignment="1" applyProtection="1">
      <alignment horizontal="center" vertical="center"/>
    </xf>
    <xf numFmtId="0" fontId="19" fillId="0" borderId="41" xfId="0" applyFont="1" applyFill="1" applyBorder="1" applyAlignment="1" applyProtection="1">
      <alignment horizontal="center" vertical="center" wrapText="1"/>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190500</xdr:colOff>
      <xdr:row>19</xdr:row>
      <xdr:rowOff>123825</xdr:rowOff>
    </xdr:from>
    <xdr:to>
      <xdr:col>11</xdr:col>
      <xdr:colOff>209550</xdr:colOff>
      <xdr:row>21</xdr:row>
      <xdr:rowOff>38100</xdr:rowOff>
    </xdr:to>
    <xdr:sp macro="" textlink="">
      <xdr:nvSpPr>
        <xdr:cNvPr id="3" name="AutoShape 106"/>
        <xdr:cNvSpPr>
          <a:spLocks noChangeArrowheads="1"/>
        </xdr:cNvSpPr>
      </xdr:nvSpPr>
      <xdr:spPr bwMode="auto">
        <a:xfrm>
          <a:off x="1882588" y="3933825"/>
          <a:ext cx="2921374" cy="295275"/>
        </a:xfrm>
        <a:prstGeom prst="rightArrow">
          <a:avLst>
            <a:gd name="adj1" fmla="val 52000"/>
            <a:gd name="adj2" fmla="val 184013"/>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18047</xdr:colOff>
      <xdr:row>2</xdr:row>
      <xdr:rowOff>37597</xdr:rowOff>
    </xdr:from>
    <xdr:to>
      <xdr:col>50</xdr:col>
      <xdr:colOff>74696</xdr:colOff>
      <xdr:row>3</xdr:row>
      <xdr:rowOff>161422</xdr:rowOff>
    </xdr:to>
    <xdr:sp macro="" textlink="">
      <xdr:nvSpPr>
        <xdr:cNvPr id="1046" name="Oval 22"/>
        <xdr:cNvSpPr>
          <a:spLocks noChangeArrowheads="1"/>
        </xdr:cNvSpPr>
      </xdr:nvSpPr>
      <xdr:spPr bwMode="auto">
        <a:xfrm>
          <a:off x="4098758" y="960018"/>
          <a:ext cx="312320" cy="31432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公</a:t>
          </a:r>
        </a:p>
      </xdr:txBody>
    </xdr:sp>
    <xdr:clientData/>
  </xdr:twoCellAnchor>
  <xdr:twoCellAnchor>
    <xdr:from>
      <xdr:col>101</xdr:col>
      <xdr:colOff>26570</xdr:colOff>
      <xdr:row>2</xdr:row>
      <xdr:rowOff>57150</xdr:rowOff>
    </xdr:from>
    <xdr:to>
      <xdr:col>104</xdr:col>
      <xdr:colOff>83218</xdr:colOff>
      <xdr:row>3</xdr:row>
      <xdr:rowOff>180975</xdr:rowOff>
    </xdr:to>
    <xdr:sp macro="" textlink="">
      <xdr:nvSpPr>
        <xdr:cNvPr id="1047" name="Oval 23"/>
        <xdr:cNvSpPr>
          <a:spLocks noChangeArrowheads="1"/>
        </xdr:cNvSpPr>
      </xdr:nvSpPr>
      <xdr:spPr bwMode="auto">
        <a:xfrm>
          <a:off x="8784557" y="979571"/>
          <a:ext cx="312319" cy="31432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公</a:t>
          </a:r>
        </a:p>
      </xdr:txBody>
    </xdr:sp>
    <xdr:clientData/>
  </xdr:twoCellAnchor>
  <xdr:twoCellAnchor>
    <xdr:from>
      <xdr:col>62</xdr:col>
      <xdr:colOff>0</xdr:colOff>
      <xdr:row>46</xdr:row>
      <xdr:rowOff>0</xdr:rowOff>
    </xdr:from>
    <xdr:to>
      <xdr:col>73</xdr:col>
      <xdr:colOff>0</xdr:colOff>
      <xdr:row>47</xdr:row>
      <xdr:rowOff>133350</xdr:rowOff>
    </xdr:to>
    <xdr:sp macro="" textlink="">
      <xdr:nvSpPr>
        <xdr:cNvPr id="8261" name="AutoShape 48"/>
        <xdr:cNvSpPr>
          <a:spLocks noChangeArrowheads="1"/>
        </xdr:cNvSpPr>
      </xdr:nvSpPr>
      <xdr:spPr bwMode="auto">
        <a:xfrm>
          <a:off x="5343525" y="9486900"/>
          <a:ext cx="904875" cy="28575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157</xdr:col>
      <xdr:colOff>26570</xdr:colOff>
      <xdr:row>2</xdr:row>
      <xdr:rowOff>57150</xdr:rowOff>
    </xdr:from>
    <xdr:to>
      <xdr:col>161</xdr:col>
      <xdr:colOff>1575</xdr:colOff>
      <xdr:row>3</xdr:row>
      <xdr:rowOff>180975</xdr:rowOff>
    </xdr:to>
    <xdr:sp macro="" textlink="">
      <xdr:nvSpPr>
        <xdr:cNvPr id="45" name="Oval 23"/>
        <xdr:cNvSpPr>
          <a:spLocks noChangeArrowheads="1"/>
        </xdr:cNvSpPr>
      </xdr:nvSpPr>
      <xdr:spPr bwMode="auto">
        <a:xfrm>
          <a:off x="13034999" y="955221"/>
          <a:ext cx="301576" cy="31432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C22"/>
  <sheetViews>
    <sheetView showGridLines="0" tabSelected="1" zoomScale="85" zoomScaleNormal="85" workbookViewId="0">
      <selection activeCell="F18" sqref="F18"/>
    </sheetView>
  </sheetViews>
  <sheetFormatPr defaultColWidth="9" defaultRowHeight="14"/>
  <cols>
    <col min="1" max="1" width="3.26953125" style="80" bestFit="1" customWidth="1"/>
    <col min="2" max="2" width="25.6328125" style="80" customWidth="1"/>
    <col min="3" max="16384" width="9" style="80"/>
  </cols>
  <sheetData>
    <row r="1" spans="1:3" s="79" customFormat="1" ht="19">
      <c r="B1" s="79" t="s">
        <v>89</v>
      </c>
    </row>
    <row r="3" spans="1:3">
      <c r="A3" s="80">
        <v>1</v>
      </c>
      <c r="B3" s="80" t="s">
        <v>91</v>
      </c>
    </row>
    <row r="5" spans="1:3">
      <c r="A5" s="80">
        <v>2</v>
      </c>
      <c r="B5" s="80" t="s">
        <v>90</v>
      </c>
    </row>
    <row r="7" spans="1:3">
      <c r="B7" s="80" t="s">
        <v>93</v>
      </c>
    </row>
    <row r="9" spans="1:3">
      <c r="B9" s="80" t="s">
        <v>96</v>
      </c>
    </row>
    <row r="11" spans="1:3">
      <c r="B11" s="81" t="s">
        <v>94</v>
      </c>
    </row>
    <row r="12" spans="1:3">
      <c r="B12" s="81" t="s">
        <v>95</v>
      </c>
    </row>
    <row r="14" spans="1:3">
      <c r="A14" s="80" t="s">
        <v>104</v>
      </c>
    </row>
    <row r="15" spans="1:3">
      <c r="B15" s="80" t="s">
        <v>99</v>
      </c>
      <c r="C15" s="80" t="s">
        <v>107</v>
      </c>
    </row>
    <row r="16" spans="1:3">
      <c r="B16" s="80" t="s">
        <v>100</v>
      </c>
      <c r="C16" s="80" t="s">
        <v>108</v>
      </c>
    </row>
    <row r="17" spans="2:3">
      <c r="B17" s="80" t="s">
        <v>101</v>
      </c>
      <c r="C17" s="80" t="s">
        <v>109</v>
      </c>
    </row>
    <row r="18" spans="2:3">
      <c r="B18" s="80" t="s">
        <v>102</v>
      </c>
      <c r="C18" s="80" t="s">
        <v>97</v>
      </c>
    </row>
    <row r="19" spans="2:3">
      <c r="B19" s="80" t="s">
        <v>98</v>
      </c>
      <c r="C19" s="80" t="s">
        <v>103</v>
      </c>
    </row>
    <row r="20" spans="2:3">
      <c r="B20" s="80" t="s">
        <v>105</v>
      </c>
      <c r="C20" s="80" t="s">
        <v>106</v>
      </c>
    </row>
    <row r="22" spans="2:3">
      <c r="B22" s="80" t="s">
        <v>110</v>
      </c>
    </row>
  </sheetData>
  <sheetProtection password="EEF7" sheet="1" objects="1" scenarios="1"/>
  <phoneticPr fontId="2"/>
  <pageMargins left="0.7" right="0.7" top="0.75" bottom="0.75" header="0.3" footer="0.3"/>
  <pageSetup paperSize="9"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R31"/>
  <sheetViews>
    <sheetView zoomScale="80" zoomScaleNormal="80" workbookViewId="0">
      <selection activeCell="T30" sqref="T30"/>
    </sheetView>
  </sheetViews>
  <sheetFormatPr defaultRowHeight="13"/>
  <cols>
    <col min="1" max="1" width="7.36328125" style="65" bestFit="1" customWidth="1"/>
    <col min="2" max="11" width="5.6328125" style="63" customWidth="1"/>
    <col min="12" max="12" width="4" style="63" customWidth="1"/>
    <col min="13" max="13" width="16.08984375" style="63" bestFit="1" customWidth="1"/>
    <col min="14" max="14" width="4" style="63" bestFit="1" customWidth="1"/>
    <col min="15" max="15" width="5.6328125" style="63" customWidth="1"/>
    <col min="16" max="16" width="9.08984375" style="63" customWidth="1"/>
    <col min="17" max="17" width="11.08984375" style="63" customWidth="1"/>
    <col min="18" max="18" width="14.36328125" style="63" customWidth="1"/>
    <col min="19" max="251" width="9" style="63"/>
    <col min="252" max="252" width="5.36328125" style="63" bestFit="1" customWidth="1"/>
    <col min="253" max="253" width="11.7265625" style="63" customWidth="1"/>
    <col min="254" max="254" width="3.08984375" style="63" customWidth="1"/>
    <col min="255" max="255" width="26.26953125" style="63" customWidth="1"/>
    <col min="256" max="256" width="5.6328125" style="63" customWidth="1"/>
    <col min="257" max="257" width="11.7265625" style="63" customWidth="1"/>
    <col min="258" max="258" width="4" style="63" bestFit="1" customWidth="1"/>
    <col min="259" max="259" width="4" style="63" customWidth="1"/>
    <col min="260" max="260" width="11.08984375" style="63" bestFit="1" customWidth="1"/>
    <col min="261" max="261" width="9.08984375" style="63" customWidth="1"/>
    <col min="262" max="262" width="5.6328125" style="63" customWidth="1"/>
    <col min="263" max="263" width="9.08984375" style="63" customWidth="1"/>
    <col min="264" max="264" width="11.08984375" style="63" customWidth="1"/>
    <col min="265" max="265" width="14.36328125" style="63" customWidth="1"/>
    <col min="266" max="268" width="0" style="63" hidden="1" customWidth="1"/>
    <col min="269" max="269" width="9.90625" style="63" bestFit="1" customWidth="1"/>
    <col min="270" max="270" width="11.36328125" style="63" bestFit="1" customWidth="1"/>
    <col min="271" max="271" width="14.36328125" style="63" customWidth="1"/>
    <col min="272" max="272" width="3.90625" style="63" customWidth="1"/>
    <col min="273" max="507" width="9" style="63"/>
    <col min="508" max="508" width="5.36328125" style="63" bestFit="1" customWidth="1"/>
    <col min="509" max="509" width="11.7265625" style="63" customWidth="1"/>
    <col min="510" max="510" width="3.08984375" style="63" customWidth="1"/>
    <col min="511" max="511" width="26.26953125" style="63" customWidth="1"/>
    <col min="512" max="512" width="5.6328125" style="63" customWidth="1"/>
    <col min="513" max="513" width="11.7265625" style="63" customWidth="1"/>
    <col min="514" max="514" width="4" style="63" bestFit="1" customWidth="1"/>
    <col min="515" max="515" width="4" style="63" customWidth="1"/>
    <col min="516" max="516" width="11.08984375" style="63" bestFit="1" customWidth="1"/>
    <col min="517" max="517" width="9.08984375" style="63" customWidth="1"/>
    <col min="518" max="518" width="5.6328125" style="63" customWidth="1"/>
    <col min="519" max="519" width="9.08984375" style="63" customWidth="1"/>
    <col min="520" max="520" width="11.08984375" style="63" customWidth="1"/>
    <col min="521" max="521" width="14.36328125" style="63" customWidth="1"/>
    <col min="522" max="524" width="0" style="63" hidden="1" customWidth="1"/>
    <col min="525" max="525" width="9.90625" style="63" bestFit="1" customWidth="1"/>
    <col min="526" max="526" width="11.36328125" style="63" bestFit="1" customWidth="1"/>
    <col min="527" max="527" width="14.36328125" style="63" customWidth="1"/>
    <col min="528" max="528" width="3.90625" style="63" customWidth="1"/>
    <col min="529" max="763" width="9" style="63"/>
    <col min="764" max="764" width="5.36328125" style="63" bestFit="1" customWidth="1"/>
    <col min="765" max="765" width="11.7265625" style="63" customWidth="1"/>
    <col min="766" max="766" width="3.08984375" style="63" customWidth="1"/>
    <col min="767" max="767" width="26.26953125" style="63" customWidth="1"/>
    <col min="768" max="768" width="5.6328125" style="63" customWidth="1"/>
    <col min="769" max="769" width="11.7265625" style="63" customWidth="1"/>
    <col min="770" max="770" width="4" style="63" bestFit="1" customWidth="1"/>
    <col min="771" max="771" width="4" style="63" customWidth="1"/>
    <col min="772" max="772" width="11.08984375" style="63" bestFit="1" customWidth="1"/>
    <col min="773" max="773" width="9.08984375" style="63" customWidth="1"/>
    <col min="774" max="774" width="5.6328125" style="63" customWidth="1"/>
    <col min="775" max="775" width="9.08984375" style="63" customWidth="1"/>
    <col min="776" max="776" width="11.08984375" style="63" customWidth="1"/>
    <col min="777" max="777" width="14.36328125" style="63" customWidth="1"/>
    <col min="778" max="780" width="0" style="63" hidden="1" customWidth="1"/>
    <col min="781" max="781" width="9.90625" style="63" bestFit="1" customWidth="1"/>
    <col min="782" max="782" width="11.36328125" style="63" bestFit="1" customWidth="1"/>
    <col min="783" max="783" width="14.36328125" style="63" customWidth="1"/>
    <col min="784" max="784" width="3.90625" style="63" customWidth="1"/>
    <col min="785" max="1019" width="9" style="63"/>
    <col min="1020" max="1020" width="5.36328125" style="63" bestFit="1" customWidth="1"/>
    <col min="1021" max="1021" width="11.7265625" style="63" customWidth="1"/>
    <col min="1022" max="1022" width="3.08984375" style="63" customWidth="1"/>
    <col min="1023" max="1023" width="26.26953125" style="63" customWidth="1"/>
    <col min="1024" max="1024" width="5.6328125" style="63" customWidth="1"/>
    <col min="1025" max="1025" width="11.7265625" style="63" customWidth="1"/>
    <col min="1026" max="1026" width="4" style="63" bestFit="1" customWidth="1"/>
    <col min="1027" max="1027" width="4" style="63" customWidth="1"/>
    <col min="1028" max="1028" width="11.08984375" style="63" bestFit="1" customWidth="1"/>
    <col min="1029" max="1029" width="9.08984375" style="63" customWidth="1"/>
    <col min="1030" max="1030" width="5.6328125" style="63" customWidth="1"/>
    <col min="1031" max="1031" width="9.08984375" style="63" customWidth="1"/>
    <col min="1032" max="1032" width="11.08984375" style="63" customWidth="1"/>
    <col min="1033" max="1033" width="14.36328125" style="63" customWidth="1"/>
    <col min="1034" max="1036" width="0" style="63" hidden="1" customWidth="1"/>
    <col min="1037" max="1037" width="9.90625" style="63" bestFit="1" customWidth="1"/>
    <col min="1038" max="1038" width="11.36328125" style="63" bestFit="1" customWidth="1"/>
    <col min="1039" max="1039" width="14.36328125" style="63" customWidth="1"/>
    <col min="1040" max="1040" width="3.90625" style="63" customWidth="1"/>
    <col min="1041" max="1275" width="9" style="63"/>
    <col min="1276" max="1276" width="5.36328125" style="63" bestFit="1" customWidth="1"/>
    <col min="1277" max="1277" width="11.7265625" style="63" customWidth="1"/>
    <col min="1278" max="1278" width="3.08984375" style="63" customWidth="1"/>
    <col min="1279" max="1279" width="26.26953125" style="63" customWidth="1"/>
    <col min="1280" max="1280" width="5.6328125" style="63" customWidth="1"/>
    <col min="1281" max="1281" width="11.7265625" style="63" customWidth="1"/>
    <col min="1282" max="1282" width="4" style="63" bestFit="1" customWidth="1"/>
    <col min="1283" max="1283" width="4" style="63" customWidth="1"/>
    <col min="1284" max="1284" width="11.08984375" style="63" bestFit="1" customWidth="1"/>
    <col min="1285" max="1285" width="9.08984375" style="63" customWidth="1"/>
    <col min="1286" max="1286" width="5.6328125" style="63" customWidth="1"/>
    <col min="1287" max="1287" width="9.08984375" style="63" customWidth="1"/>
    <col min="1288" max="1288" width="11.08984375" style="63" customWidth="1"/>
    <col min="1289" max="1289" width="14.36328125" style="63" customWidth="1"/>
    <col min="1290" max="1292" width="0" style="63" hidden="1" customWidth="1"/>
    <col min="1293" max="1293" width="9.90625" style="63" bestFit="1" customWidth="1"/>
    <col min="1294" max="1294" width="11.36328125" style="63" bestFit="1" customWidth="1"/>
    <col min="1295" max="1295" width="14.36328125" style="63" customWidth="1"/>
    <col min="1296" max="1296" width="3.90625" style="63" customWidth="1"/>
    <col min="1297" max="1531" width="9" style="63"/>
    <col min="1532" max="1532" width="5.36328125" style="63" bestFit="1" customWidth="1"/>
    <col min="1533" max="1533" width="11.7265625" style="63" customWidth="1"/>
    <col min="1534" max="1534" width="3.08984375" style="63" customWidth="1"/>
    <col min="1535" max="1535" width="26.26953125" style="63" customWidth="1"/>
    <col min="1536" max="1536" width="5.6328125" style="63" customWidth="1"/>
    <col min="1537" max="1537" width="11.7265625" style="63" customWidth="1"/>
    <col min="1538" max="1538" width="4" style="63" bestFit="1" customWidth="1"/>
    <col min="1539" max="1539" width="4" style="63" customWidth="1"/>
    <col min="1540" max="1540" width="11.08984375" style="63" bestFit="1" customWidth="1"/>
    <col min="1541" max="1541" width="9.08984375" style="63" customWidth="1"/>
    <col min="1542" max="1542" width="5.6328125" style="63" customWidth="1"/>
    <col min="1543" max="1543" width="9.08984375" style="63" customWidth="1"/>
    <col min="1544" max="1544" width="11.08984375" style="63" customWidth="1"/>
    <col min="1545" max="1545" width="14.36328125" style="63" customWidth="1"/>
    <col min="1546" max="1548" width="0" style="63" hidden="1" customWidth="1"/>
    <col min="1549" max="1549" width="9.90625" style="63" bestFit="1" customWidth="1"/>
    <col min="1550" max="1550" width="11.36328125" style="63" bestFit="1" customWidth="1"/>
    <col min="1551" max="1551" width="14.36328125" style="63" customWidth="1"/>
    <col min="1552" max="1552" width="3.90625" style="63" customWidth="1"/>
    <col min="1553" max="1787" width="9" style="63"/>
    <col min="1788" max="1788" width="5.36328125" style="63" bestFit="1" customWidth="1"/>
    <col min="1789" max="1789" width="11.7265625" style="63" customWidth="1"/>
    <col min="1790" max="1790" width="3.08984375" style="63" customWidth="1"/>
    <col min="1791" max="1791" width="26.26953125" style="63" customWidth="1"/>
    <col min="1792" max="1792" width="5.6328125" style="63" customWidth="1"/>
    <col min="1793" max="1793" width="11.7265625" style="63" customWidth="1"/>
    <col min="1794" max="1794" width="4" style="63" bestFit="1" customWidth="1"/>
    <col min="1795" max="1795" width="4" style="63" customWidth="1"/>
    <col min="1796" max="1796" width="11.08984375" style="63" bestFit="1" customWidth="1"/>
    <col min="1797" max="1797" width="9.08984375" style="63" customWidth="1"/>
    <col min="1798" max="1798" width="5.6328125" style="63" customWidth="1"/>
    <col min="1799" max="1799" width="9.08984375" style="63" customWidth="1"/>
    <col min="1800" max="1800" width="11.08984375" style="63" customWidth="1"/>
    <col min="1801" max="1801" width="14.36328125" style="63" customWidth="1"/>
    <col min="1802" max="1804" width="0" style="63" hidden="1" customWidth="1"/>
    <col min="1805" max="1805" width="9.90625" style="63" bestFit="1" customWidth="1"/>
    <col min="1806" max="1806" width="11.36328125" style="63" bestFit="1" customWidth="1"/>
    <col min="1807" max="1807" width="14.36328125" style="63" customWidth="1"/>
    <col min="1808" max="1808" width="3.90625" style="63" customWidth="1"/>
    <col min="1809" max="2043" width="9" style="63"/>
    <col min="2044" max="2044" width="5.36328125" style="63" bestFit="1" customWidth="1"/>
    <col min="2045" max="2045" width="11.7265625" style="63" customWidth="1"/>
    <col min="2046" max="2046" width="3.08984375" style="63" customWidth="1"/>
    <col min="2047" max="2047" width="26.26953125" style="63" customWidth="1"/>
    <col min="2048" max="2048" width="5.6328125" style="63" customWidth="1"/>
    <col min="2049" max="2049" width="11.7265625" style="63" customWidth="1"/>
    <col min="2050" max="2050" width="4" style="63" bestFit="1" customWidth="1"/>
    <col min="2051" max="2051" width="4" style="63" customWidth="1"/>
    <col min="2052" max="2052" width="11.08984375" style="63" bestFit="1" customWidth="1"/>
    <col min="2053" max="2053" width="9.08984375" style="63" customWidth="1"/>
    <col min="2054" max="2054" width="5.6328125" style="63" customWidth="1"/>
    <col min="2055" max="2055" width="9.08984375" style="63" customWidth="1"/>
    <col min="2056" max="2056" width="11.08984375" style="63" customWidth="1"/>
    <col min="2057" max="2057" width="14.36328125" style="63" customWidth="1"/>
    <col min="2058" max="2060" width="0" style="63" hidden="1" customWidth="1"/>
    <col min="2061" max="2061" width="9.90625" style="63" bestFit="1" customWidth="1"/>
    <col min="2062" max="2062" width="11.36328125" style="63" bestFit="1" customWidth="1"/>
    <col min="2063" max="2063" width="14.36328125" style="63" customWidth="1"/>
    <col min="2064" max="2064" width="3.90625" style="63" customWidth="1"/>
    <col min="2065" max="2299" width="9" style="63"/>
    <col min="2300" max="2300" width="5.36328125" style="63" bestFit="1" customWidth="1"/>
    <col min="2301" max="2301" width="11.7265625" style="63" customWidth="1"/>
    <col min="2302" max="2302" width="3.08984375" style="63" customWidth="1"/>
    <col min="2303" max="2303" width="26.26953125" style="63" customWidth="1"/>
    <col min="2304" max="2304" width="5.6328125" style="63" customWidth="1"/>
    <col min="2305" max="2305" width="11.7265625" style="63" customWidth="1"/>
    <col min="2306" max="2306" width="4" style="63" bestFit="1" customWidth="1"/>
    <col min="2307" max="2307" width="4" style="63" customWidth="1"/>
    <col min="2308" max="2308" width="11.08984375" style="63" bestFit="1" customWidth="1"/>
    <col min="2309" max="2309" width="9.08984375" style="63" customWidth="1"/>
    <col min="2310" max="2310" width="5.6328125" style="63" customWidth="1"/>
    <col min="2311" max="2311" width="9.08984375" style="63" customWidth="1"/>
    <col min="2312" max="2312" width="11.08984375" style="63" customWidth="1"/>
    <col min="2313" max="2313" width="14.36328125" style="63" customWidth="1"/>
    <col min="2314" max="2316" width="0" style="63" hidden="1" customWidth="1"/>
    <col min="2317" max="2317" width="9.90625" style="63" bestFit="1" customWidth="1"/>
    <col min="2318" max="2318" width="11.36328125" style="63" bestFit="1" customWidth="1"/>
    <col min="2319" max="2319" width="14.36328125" style="63" customWidth="1"/>
    <col min="2320" max="2320" width="3.90625" style="63" customWidth="1"/>
    <col min="2321" max="2555" width="9" style="63"/>
    <col min="2556" max="2556" width="5.36328125" style="63" bestFit="1" customWidth="1"/>
    <col min="2557" max="2557" width="11.7265625" style="63" customWidth="1"/>
    <col min="2558" max="2558" width="3.08984375" style="63" customWidth="1"/>
    <col min="2559" max="2559" width="26.26953125" style="63" customWidth="1"/>
    <col min="2560" max="2560" width="5.6328125" style="63" customWidth="1"/>
    <col min="2561" max="2561" width="11.7265625" style="63" customWidth="1"/>
    <col min="2562" max="2562" width="4" style="63" bestFit="1" customWidth="1"/>
    <col min="2563" max="2563" width="4" style="63" customWidth="1"/>
    <col min="2564" max="2564" width="11.08984375" style="63" bestFit="1" customWidth="1"/>
    <col min="2565" max="2565" width="9.08984375" style="63" customWidth="1"/>
    <col min="2566" max="2566" width="5.6328125" style="63" customWidth="1"/>
    <col min="2567" max="2567" width="9.08984375" style="63" customWidth="1"/>
    <col min="2568" max="2568" width="11.08984375" style="63" customWidth="1"/>
    <col min="2569" max="2569" width="14.36328125" style="63" customWidth="1"/>
    <col min="2570" max="2572" width="0" style="63" hidden="1" customWidth="1"/>
    <col min="2573" max="2573" width="9.90625" style="63" bestFit="1" customWidth="1"/>
    <col min="2574" max="2574" width="11.36328125" style="63" bestFit="1" customWidth="1"/>
    <col min="2575" max="2575" width="14.36328125" style="63" customWidth="1"/>
    <col min="2576" max="2576" width="3.90625" style="63" customWidth="1"/>
    <col min="2577" max="2811" width="9" style="63"/>
    <col min="2812" max="2812" width="5.36328125" style="63" bestFit="1" customWidth="1"/>
    <col min="2813" max="2813" width="11.7265625" style="63" customWidth="1"/>
    <col min="2814" max="2814" width="3.08984375" style="63" customWidth="1"/>
    <col min="2815" max="2815" width="26.26953125" style="63" customWidth="1"/>
    <col min="2816" max="2816" width="5.6328125" style="63" customWidth="1"/>
    <col min="2817" max="2817" width="11.7265625" style="63" customWidth="1"/>
    <col min="2818" max="2818" width="4" style="63" bestFit="1" customWidth="1"/>
    <col min="2819" max="2819" width="4" style="63" customWidth="1"/>
    <col min="2820" max="2820" width="11.08984375" style="63" bestFit="1" customWidth="1"/>
    <col min="2821" max="2821" width="9.08984375" style="63" customWidth="1"/>
    <col min="2822" max="2822" width="5.6328125" style="63" customWidth="1"/>
    <col min="2823" max="2823" width="9.08984375" style="63" customWidth="1"/>
    <col min="2824" max="2824" width="11.08984375" style="63" customWidth="1"/>
    <col min="2825" max="2825" width="14.36328125" style="63" customWidth="1"/>
    <col min="2826" max="2828" width="0" style="63" hidden="1" customWidth="1"/>
    <col min="2829" max="2829" width="9.90625" style="63" bestFit="1" customWidth="1"/>
    <col min="2830" max="2830" width="11.36328125" style="63" bestFit="1" customWidth="1"/>
    <col min="2831" max="2831" width="14.36328125" style="63" customWidth="1"/>
    <col min="2832" max="2832" width="3.90625" style="63" customWidth="1"/>
    <col min="2833" max="3067" width="9" style="63"/>
    <col min="3068" max="3068" width="5.36328125" style="63" bestFit="1" customWidth="1"/>
    <col min="3069" max="3069" width="11.7265625" style="63" customWidth="1"/>
    <col min="3070" max="3070" width="3.08984375" style="63" customWidth="1"/>
    <col min="3071" max="3071" width="26.26953125" style="63" customWidth="1"/>
    <col min="3072" max="3072" width="5.6328125" style="63" customWidth="1"/>
    <col min="3073" max="3073" width="11.7265625" style="63" customWidth="1"/>
    <col min="3074" max="3074" width="4" style="63" bestFit="1" customWidth="1"/>
    <col min="3075" max="3075" width="4" style="63" customWidth="1"/>
    <col min="3076" max="3076" width="11.08984375" style="63" bestFit="1" customWidth="1"/>
    <col min="3077" max="3077" width="9.08984375" style="63" customWidth="1"/>
    <col min="3078" max="3078" width="5.6328125" style="63" customWidth="1"/>
    <col min="3079" max="3079" width="9.08984375" style="63" customWidth="1"/>
    <col min="3080" max="3080" width="11.08984375" style="63" customWidth="1"/>
    <col min="3081" max="3081" width="14.36328125" style="63" customWidth="1"/>
    <col min="3082" max="3084" width="0" style="63" hidden="1" customWidth="1"/>
    <col min="3085" max="3085" width="9.90625" style="63" bestFit="1" customWidth="1"/>
    <col min="3086" max="3086" width="11.36328125" style="63" bestFit="1" customWidth="1"/>
    <col min="3087" max="3087" width="14.36328125" style="63" customWidth="1"/>
    <col min="3088" max="3088" width="3.90625" style="63" customWidth="1"/>
    <col min="3089" max="3323" width="9" style="63"/>
    <col min="3324" max="3324" width="5.36328125" style="63" bestFit="1" customWidth="1"/>
    <col min="3325" max="3325" width="11.7265625" style="63" customWidth="1"/>
    <col min="3326" max="3326" width="3.08984375" style="63" customWidth="1"/>
    <col min="3327" max="3327" width="26.26953125" style="63" customWidth="1"/>
    <col min="3328" max="3328" width="5.6328125" style="63" customWidth="1"/>
    <col min="3329" max="3329" width="11.7265625" style="63" customWidth="1"/>
    <col min="3330" max="3330" width="4" style="63" bestFit="1" customWidth="1"/>
    <col min="3331" max="3331" width="4" style="63" customWidth="1"/>
    <col min="3332" max="3332" width="11.08984375" style="63" bestFit="1" customWidth="1"/>
    <col min="3333" max="3333" width="9.08984375" style="63" customWidth="1"/>
    <col min="3334" max="3334" width="5.6328125" style="63" customWidth="1"/>
    <col min="3335" max="3335" width="9.08984375" style="63" customWidth="1"/>
    <col min="3336" max="3336" width="11.08984375" style="63" customWidth="1"/>
    <col min="3337" max="3337" width="14.36328125" style="63" customWidth="1"/>
    <col min="3338" max="3340" width="0" style="63" hidden="1" customWidth="1"/>
    <col min="3341" max="3341" width="9.90625" style="63" bestFit="1" customWidth="1"/>
    <col min="3342" max="3342" width="11.36328125" style="63" bestFit="1" customWidth="1"/>
    <col min="3343" max="3343" width="14.36328125" style="63" customWidth="1"/>
    <col min="3344" max="3344" width="3.90625" style="63" customWidth="1"/>
    <col min="3345" max="3579" width="9" style="63"/>
    <col min="3580" max="3580" width="5.36328125" style="63" bestFit="1" customWidth="1"/>
    <col min="3581" max="3581" width="11.7265625" style="63" customWidth="1"/>
    <col min="3582" max="3582" width="3.08984375" style="63" customWidth="1"/>
    <col min="3583" max="3583" width="26.26953125" style="63" customWidth="1"/>
    <col min="3584" max="3584" width="5.6328125" style="63" customWidth="1"/>
    <col min="3585" max="3585" width="11.7265625" style="63" customWidth="1"/>
    <col min="3586" max="3586" width="4" style="63" bestFit="1" customWidth="1"/>
    <col min="3587" max="3587" width="4" style="63" customWidth="1"/>
    <col min="3588" max="3588" width="11.08984375" style="63" bestFit="1" customWidth="1"/>
    <col min="3589" max="3589" width="9.08984375" style="63" customWidth="1"/>
    <col min="3590" max="3590" width="5.6328125" style="63" customWidth="1"/>
    <col min="3591" max="3591" width="9.08984375" style="63" customWidth="1"/>
    <col min="3592" max="3592" width="11.08984375" style="63" customWidth="1"/>
    <col min="3593" max="3593" width="14.36328125" style="63" customWidth="1"/>
    <col min="3594" max="3596" width="0" style="63" hidden="1" customWidth="1"/>
    <col min="3597" max="3597" width="9.90625" style="63" bestFit="1" customWidth="1"/>
    <col min="3598" max="3598" width="11.36328125" style="63" bestFit="1" customWidth="1"/>
    <col min="3599" max="3599" width="14.36328125" style="63" customWidth="1"/>
    <col min="3600" max="3600" width="3.90625" style="63" customWidth="1"/>
    <col min="3601" max="3835" width="9" style="63"/>
    <col min="3836" max="3836" width="5.36328125" style="63" bestFit="1" customWidth="1"/>
    <col min="3837" max="3837" width="11.7265625" style="63" customWidth="1"/>
    <col min="3838" max="3838" width="3.08984375" style="63" customWidth="1"/>
    <col min="3839" max="3839" width="26.26953125" style="63" customWidth="1"/>
    <col min="3840" max="3840" width="5.6328125" style="63" customWidth="1"/>
    <col min="3841" max="3841" width="11.7265625" style="63" customWidth="1"/>
    <col min="3842" max="3842" width="4" style="63" bestFit="1" customWidth="1"/>
    <col min="3843" max="3843" width="4" style="63" customWidth="1"/>
    <col min="3844" max="3844" width="11.08984375" style="63" bestFit="1" customWidth="1"/>
    <col min="3845" max="3845" width="9.08984375" style="63" customWidth="1"/>
    <col min="3846" max="3846" width="5.6328125" style="63" customWidth="1"/>
    <col min="3847" max="3847" width="9.08984375" style="63" customWidth="1"/>
    <col min="3848" max="3848" width="11.08984375" style="63" customWidth="1"/>
    <col min="3849" max="3849" width="14.36328125" style="63" customWidth="1"/>
    <col min="3850" max="3852" width="0" style="63" hidden="1" customWidth="1"/>
    <col min="3853" max="3853" width="9.90625" style="63" bestFit="1" customWidth="1"/>
    <col min="3854" max="3854" width="11.36328125" style="63" bestFit="1" customWidth="1"/>
    <col min="3855" max="3855" width="14.36328125" style="63" customWidth="1"/>
    <col min="3856" max="3856" width="3.90625" style="63" customWidth="1"/>
    <col min="3857" max="4091" width="9" style="63"/>
    <col min="4092" max="4092" width="5.36328125" style="63" bestFit="1" customWidth="1"/>
    <col min="4093" max="4093" width="11.7265625" style="63" customWidth="1"/>
    <col min="4094" max="4094" width="3.08984375" style="63" customWidth="1"/>
    <col min="4095" max="4095" width="26.26953125" style="63" customWidth="1"/>
    <col min="4096" max="4096" width="5.6328125" style="63" customWidth="1"/>
    <col min="4097" max="4097" width="11.7265625" style="63" customWidth="1"/>
    <col min="4098" max="4098" width="4" style="63" bestFit="1" customWidth="1"/>
    <col min="4099" max="4099" width="4" style="63" customWidth="1"/>
    <col min="4100" max="4100" width="11.08984375" style="63" bestFit="1" customWidth="1"/>
    <col min="4101" max="4101" width="9.08984375" style="63" customWidth="1"/>
    <col min="4102" max="4102" width="5.6328125" style="63" customWidth="1"/>
    <col min="4103" max="4103" width="9.08984375" style="63" customWidth="1"/>
    <col min="4104" max="4104" width="11.08984375" style="63" customWidth="1"/>
    <col min="4105" max="4105" width="14.36328125" style="63" customWidth="1"/>
    <col min="4106" max="4108" width="0" style="63" hidden="1" customWidth="1"/>
    <col min="4109" max="4109" width="9.90625" style="63" bestFit="1" customWidth="1"/>
    <col min="4110" max="4110" width="11.36328125" style="63" bestFit="1" customWidth="1"/>
    <col min="4111" max="4111" width="14.36328125" style="63" customWidth="1"/>
    <col min="4112" max="4112" width="3.90625" style="63" customWidth="1"/>
    <col min="4113" max="4347" width="9" style="63"/>
    <col min="4348" max="4348" width="5.36328125" style="63" bestFit="1" customWidth="1"/>
    <col min="4349" max="4349" width="11.7265625" style="63" customWidth="1"/>
    <col min="4350" max="4350" width="3.08984375" style="63" customWidth="1"/>
    <col min="4351" max="4351" width="26.26953125" style="63" customWidth="1"/>
    <col min="4352" max="4352" width="5.6328125" style="63" customWidth="1"/>
    <col min="4353" max="4353" width="11.7265625" style="63" customWidth="1"/>
    <col min="4354" max="4354" width="4" style="63" bestFit="1" customWidth="1"/>
    <col min="4355" max="4355" width="4" style="63" customWidth="1"/>
    <col min="4356" max="4356" width="11.08984375" style="63" bestFit="1" customWidth="1"/>
    <col min="4357" max="4357" width="9.08984375" style="63" customWidth="1"/>
    <col min="4358" max="4358" width="5.6328125" style="63" customWidth="1"/>
    <col min="4359" max="4359" width="9.08984375" style="63" customWidth="1"/>
    <col min="4360" max="4360" width="11.08984375" style="63" customWidth="1"/>
    <col min="4361" max="4361" width="14.36328125" style="63" customWidth="1"/>
    <col min="4362" max="4364" width="0" style="63" hidden="1" customWidth="1"/>
    <col min="4365" max="4365" width="9.90625" style="63" bestFit="1" customWidth="1"/>
    <col min="4366" max="4366" width="11.36328125" style="63" bestFit="1" customWidth="1"/>
    <col min="4367" max="4367" width="14.36328125" style="63" customWidth="1"/>
    <col min="4368" max="4368" width="3.90625" style="63" customWidth="1"/>
    <col min="4369" max="4603" width="9" style="63"/>
    <col min="4604" max="4604" width="5.36328125" style="63" bestFit="1" customWidth="1"/>
    <col min="4605" max="4605" width="11.7265625" style="63" customWidth="1"/>
    <col min="4606" max="4606" width="3.08984375" style="63" customWidth="1"/>
    <col min="4607" max="4607" width="26.26953125" style="63" customWidth="1"/>
    <col min="4608" max="4608" width="5.6328125" style="63" customWidth="1"/>
    <col min="4609" max="4609" width="11.7265625" style="63" customWidth="1"/>
    <col min="4610" max="4610" width="4" style="63" bestFit="1" customWidth="1"/>
    <col min="4611" max="4611" width="4" style="63" customWidth="1"/>
    <col min="4612" max="4612" width="11.08984375" style="63" bestFit="1" customWidth="1"/>
    <col min="4613" max="4613" width="9.08984375" style="63" customWidth="1"/>
    <col min="4614" max="4614" width="5.6328125" style="63" customWidth="1"/>
    <col min="4615" max="4615" width="9.08984375" style="63" customWidth="1"/>
    <col min="4616" max="4616" width="11.08984375" style="63" customWidth="1"/>
    <col min="4617" max="4617" width="14.36328125" style="63" customWidth="1"/>
    <col min="4618" max="4620" width="0" style="63" hidden="1" customWidth="1"/>
    <col min="4621" max="4621" width="9.90625" style="63" bestFit="1" customWidth="1"/>
    <col min="4622" max="4622" width="11.36328125" style="63" bestFit="1" customWidth="1"/>
    <col min="4623" max="4623" width="14.36328125" style="63" customWidth="1"/>
    <col min="4624" max="4624" width="3.90625" style="63" customWidth="1"/>
    <col min="4625" max="4859" width="9" style="63"/>
    <col min="4860" max="4860" width="5.36328125" style="63" bestFit="1" customWidth="1"/>
    <col min="4861" max="4861" width="11.7265625" style="63" customWidth="1"/>
    <col min="4862" max="4862" width="3.08984375" style="63" customWidth="1"/>
    <col min="4863" max="4863" width="26.26953125" style="63" customWidth="1"/>
    <col min="4864" max="4864" width="5.6328125" style="63" customWidth="1"/>
    <col min="4865" max="4865" width="11.7265625" style="63" customWidth="1"/>
    <col min="4866" max="4866" width="4" style="63" bestFit="1" customWidth="1"/>
    <col min="4867" max="4867" width="4" style="63" customWidth="1"/>
    <col min="4868" max="4868" width="11.08984375" style="63" bestFit="1" customWidth="1"/>
    <col min="4869" max="4869" width="9.08984375" style="63" customWidth="1"/>
    <col min="4870" max="4870" width="5.6328125" style="63" customWidth="1"/>
    <col min="4871" max="4871" width="9.08984375" style="63" customWidth="1"/>
    <col min="4872" max="4872" width="11.08984375" style="63" customWidth="1"/>
    <col min="4873" max="4873" width="14.36328125" style="63" customWidth="1"/>
    <col min="4874" max="4876" width="0" style="63" hidden="1" customWidth="1"/>
    <col min="4877" max="4877" width="9.90625" style="63" bestFit="1" customWidth="1"/>
    <col min="4878" max="4878" width="11.36328125" style="63" bestFit="1" customWidth="1"/>
    <col min="4879" max="4879" width="14.36328125" style="63" customWidth="1"/>
    <col min="4880" max="4880" width="3.90625" style="63" customWidth="1"/>
    <col min="4881" max="5115" width="9" style="63"/>
    <col min="5116" max="5116" width="5.36328125" style="63" bestFit="1" customWidth="1"/>
    <col min="5117" max="5117" width="11.7265625" style="63" customWidth="1"/>
    <col min="5118" max="5118" width="3.08984375" style="63" customWidth="1"/>
    <col min="5119" max="5119" width="26.26953125" style="63" customWidth="1"/>
    <col min="5120" max="5120" width="5.6328125" style="63" customWidth="1"/>
    <col min="5121" max="5121" width="11.7265625" style="63" customWidth="1"/>
    <col min="5122" max="5122" width="4" style="63" bestFit="1" customWidth="1"/>
    <col min="5123" max="5123" width="4" style="63" customWidth="1"/>
    <col min="5124" max="5124" width="11.08984375" style="63" bestFit="1" customWidth="1"/>
    <col min="5125" max="5125" width="9.08984375" style="63" customWidth="1"/>
    <col min="5126" max="5126" width="5.6328125" style="63" customWidth="1"/>
    <col min="5127" max="5127" width="9.08984375" style="63" customWidth="1"/>
    <col min="5128" max="5128" width="11.08984375" style="63" customWidth="1"/>
    <col min="5129" max="5129" width="14.36328125" style="63" customWidth="1"/>
    <col min="5130" max="5132" width="0" style="63" hidden="1" customWidth="1"/>
    <col min="5133" max="5133" width="9.90625" style="63" bestFit="1" customWidth="1"/>
    <col min="5134" max="5134" width="11.36328125" style="63" bestFit="1" customWidth="1"/>
    <col min="5135" max="5135" width="14.36328125" style="63" customWidth="1"/>
    <col min="5136" max="5136" width="3.90625" style="63" customWidth="1"/>
    <col min="5137" max="5371" width="9" style="63"/>
    <col min="5372" max="5372" width="5.36328125" style="63" bestFit="1" customWidth="1"/>
    <col min="5373" max="5373" width="11.7265625" style="63" customWidth="1"/>
    <col min="5374" max="5374" width="3.08984375" style="63" customWidth="1"/>
    <col min="5375" max="5375" width="26.26953125" style="63" customWidth="1"/>
    <col min="5376" max="5376" width="5.6328125" style="63" customWidth="1"/>
    <col min="5377" max="5377" width="11.7265625" style="63" customWidth="1"/>
    <col min="5378" max="5378" width="4" style="63" bestFit="1" customWidth="1"/>
    <col min="5379" max="5379" width="4" style="63" customWidth="1"/>
    <col min="5380" max="5380" width="11.08984375" style="63" bestFit="1" customWidth="1"/>
    <col min="5381" max="5381" width="9.08984375" style="63" customWidth="1"/>
    <col min="5382" max="5382" width="5.6328125" style="63" customWidth="1"/>
    <col min="5383" max="5383" width="9.08984375" style="63" customWidth="1"/>
    <col min="5384" max="5384" width="11.08984375" style="63" customWidth="1"/>
    <col min="5385" max="5385" width="14.36328125" style="63" customWidth="1"/>
    <col min="5386" max="5388" width="0" style="63" hidden="1" customWidth="1"/>
    <col min="5389" max="5389" width="9.90625" style="63" bestFit="1" customWidth="1"/>
    <col min="5390" max="5390" width="11.36328125" style="63" bestFit="1" customWidth="1"/>
    <col min="5391" max="5391" width="14.36328125" style="63" customWidth="1"/>
    <col min="5392" max="5392" width="3.90625" style="63" customWidth="1"/>
    <col min="5393" max="5627" width="9" style="63"/>
    <col min="5628" max="5628" width="5.36328125" style="63" bestFit="1" customWidth="1"/>
    <col min="5629" max="5629" width="11.7265625" style="63" customWidth="1"/>
    <col min="5630" max="5630" width="3.08984375" style="63" customWidth="1"/>
    <col min="5631" max="5631" width="26.26953125" style="63" customWidth="1"/>
    <col min="5632" max="5632" width="5.6328125" style="63" customWidth="1"/>
    <col min="5633" max="5633" width="11.7265625" style="63" customWidth="1"/>
    <col min="5634" max="5634" width="4" style="63" bestFit="1" customWidth="1"/>
    <col min="5635" max="5635" width="4" style="63" customWidth="1"/>
    <col min="5636" max="5636" width="11.08984375" style="63" bestFit="1" customWidth="1"/>
    <col min="5637" max="5637" width="9.08984375" style="63" customWidth="1"/>
    <col min="5638" max="5638" width="5.6328125" style="63" customWidth="1"/>
    <col min="5639" max="5639" width="9.08984375" style="63" customWidth="1"/>
    <col min="5640" max="5640" width="11.08984375" style="63" customWidth="1"/>
    <col min="5641" max="5641" width="14.36328125" style="63" customWidth="1"/>
    <col min="5642" max="5644" width="0" style="63" hidden="1" customWidth="1"/>
    <col min="5645" max="5645" width="9.90625" style="63" bestFit="1" customWidth="1"/>
    <col min="5646" max="5646" width="11.36328125" style="63" bestFit="1" customWidth="1"/>
    <col min="5647" max="5647" width="14.36328125" style="63" customWidth="1"/>
    <col min="5648" max="5648" width="3.90625" style="63" customWidth="1"/>
    <col min="5649" max="5883" width="9" style="63"/>
    <col min="5884" max="5884" width="5.36328125" style="63" bestFit="1" customWidth="1"/>
    <col min="5885" max="5885" width="11.7265625" style="63" customWidth="1"/>
    <col min="5886" max="5886" width="3.08984375" style="63" customWidth="1"/>
    <col min="5887" max="5887" width="26.26953125" style="63" customWidth="1"/>
    <col min="5888" max="5888" width="5.6328125" style="63" customWidth="1"/>
    <col min="5889" max="5889" width="11.7265625" style="63" customWidth="1"/>
    <col min="5890" max="5890" width="4" style="63" bestFit="1" customWidth="1"/>
    <col min="5891" max="5891" width="4" style="63" customWidth="1"/>
    <col min="5892" max="5892" width="11.08984375" style="63" bestFit="1" customWidth="1"/>
    <col min="5893" max="5893" width="9.08984375" style="63" customWidth="1"/>
    <col min="5894" max="5894" width="5.6328125" style="63" customWidth="1"/>
    <col min="5895" max="5895" width="9.08984375" style="63" customWidth="1"/>
    <col min="5896" max="5896" width="11.08984375" style="63" customWidth="1"/>
    <col min="5897" max="5897" width="14.36328125" style="63" customWidth="1"/>
    <col min="5898" max="5900" width="0" style="63" hidden="1" customWidth="1"/>
    <col min="5901" max="5901" width="9.90625" style="63" bestFit="1" customWidth="1"/>
    <col min="5902" max="5902" width="11.36328125" style="63" bestFit="1" customWidth="1"/>
    <col min="5903" max="5903" width="14.36328125" style="63" customWidth="1"/>
    <col min="5904" max="5904" width="3.90625" style="63" customWidth="1"/>
    <col min="5905" max="6139" width="9" style="63"/>
    <col min="6140" max="6140" width="5.36328125" style="63" bestFit="1" customWidth="1"/>
    <col min="6141" max="6141" width="11.7265625" style="63" customWidth="1"/>
    <col min="6142" max="6142" width="3.08984375" style="63" customWidth="1"/>
    <col min="6143" max="6143" width="26.26953125" style="63" customWidth="1"/>
    <col min="6144" max="6144" width="5.6328125" style="63" customWidth="1"/>
    <col min="6145" max="6145" width="11.7265625" style="63" customWidth="1"/>
    <col min="6146" max="6146" width="4" style="63" bestFit="1" customWidth="1"/>
    <col min="6147" max="6147" width="4" style="63" customWidth="1"/>
    <col min="6148" max="6148" width="11.08984375" style="63" bestFit="1" customWidth="1"/>
    <col min="6149" max="6149" width="9.08984375" style="63" customWidth="1"/>
    <col min="6150" max="6150" width="5.6328125" style="63" customWidth="1"/>
    <col min="6151" max="6151" width="9.08984375" style="63" customWidth="1"/>
    <col min="6152" max="6152" width="11.08984375" style="63" customWidth="1"/>
    <col min="6153" max="6153" width="14.36328125" style="63" customWidth="1"/>
    <col min="6154" max="6156" width="0" style="63" hidden="1" customWidth="1"/>
    <col min="6157" max="6157" width="9.90625" style="63" bestFit="1" customWidth="1"/>
    <col min="6158" max="6158" width="11.36328125" style="63" bestFit="1" customWidth="1"/>
    <col min="6159" max="6159" width="14.36328125" style="63" customWidth="1"/>
    <col min="6160" max="6160" width="3.90625" style="63" customWidth="1"/>
    <col min="6161" max="6395" width="9" style="63"/>
    <col min="6396" max="6396" width="5.36328125" style="63" bestFit="1" customWidth="1"/>
    <col min="6397" max="6397" width="11.7265625" style="63" customWidth="1"/>
    <col min="6398" max="6398" width="3.08984375" style="63" customWidth="1"/>
    <col min="6399" max="6399" width="26.26953125" style="63" customWidth="1"/>
    <col min="6400" max="6400" width="5.6328125" style="63" customWidth="1"/>
    <col min="6401" max="6401" width="11.7265625" style="63" customWidth="1"/>
    <col min="6402" max="6402" width="4" style="63" bestFit="1" customWidth="1"/>
    <col min="6403" max="6403" width="4" style="63" customWidth="1"/>
    <col min="6404" max="6404" width="11.08984375" style="63" bestFit="1" customWidth="1"/>
    <col min="6405" max="6405" width="9.08984375" style="63" customWidth="1"/>
    <col min="6406" max="6406" width="5.6328125" style="63" customWidth="1"/>
    <col min="6407" max="6407" width="9.08984375" style="63" customWidth="1"/>
    <col min="6408" max="6408" width="11.08984375" style="63" customWidth="1"/>
    <col min="6409" max="6409" width="14.36328125" style="63" customWidth="1"/>
    <col min="6410" max="6412" width="0" style="63" hidden="1" customWidth="1"/>
    <col min="6413" max="6413" width="9.90625" style="63" bestFit="1" customWidth="1"/>
    <col min="6414" max="6414" width="11.36328125" style="63" bestFit="1" customWidth="1"/>
    <col min="6415" max="6415" width="14.36328125" style="63" customWidth="1"/>
    <col min="6416" max="6416" width="3.90625" style="63" customWidth="1"/>
    <col min="6417" max="6651" width="9" style="63"/>
    <col min="6652" max="6652" width="5.36328125" style="63" bestFit="1" customWidth="1"/>
    <col min="6653" max="6653" width="11.7265625" style="63" customWidth="1"/>
    <col min="6654" max="6654" width="3.08984375" style="63" customWidth="1"/>
    <col min="6655" max="6655" width="26.26953125" style="63" customWidth="1"/>
    <col min="6656" max="6656" width="5.6328125" style="63" customWidth="1"/>
    <col min="6657" max="6657" width="11.7265625" style="63" customWidth="1"/>
    <col min="6658" max="6658" width="4" style="63" bestFit="1" customWidth="1"/>
    <col min="6659" max="6659" width="4" style="63" customWidth="1"/>
    <col min="6660" max="6660" width="11.08984375" style="63" bestFit="1" customWidth="1"/>
    <col min="6661" max="6661" width="9.08984375" style="63" customWidth="1"/>
    <col min="6662" max="6662" width="5.6328125" style="63" customWidth="1"/>
    <col min="6663" max="6663" width="9.08984375" style="63" customWidth="1"/>
    <col min="6664" max="6664" width="11.08984375" style="63" customWidth="1"/>
    <col min="6665" max="6665" width="14.36328125" style="63" customWidth="1"/>
    <col min="6666" max="6668" width="0" style="63" hidden="1" customWidth="1"/>
    <col min="6669" max="6669" width="9.90625" style="63" bestFit="1" customWidth="1"/>
    <col min="6670" max="6670" width="11.36328125" style="63" bestFit="1" customWidth="1"/>
    <col min="6671" max="6671" width="14.36328125" style="63" customWidth="1"/>
    <col min="6672" max="6672" width="3.90625" style="63" customWidth="1"/>
    <col min="6673" max="6907" width="9" style="63"/>
    <col min="6908" max="6908" width="5.36328125" style="63" bestFit="1" customWidth="1"/>
    <col min="6909" max="6909" width="11.7265625" style="63" customWidth="1"/>
    <col min="6910" max="6910" width="3.08984375" style="63" customWidth="1"/>
    <col min="6911" max="6911" width="26.26953125" style="63" customWidth="1"/>
    <col min="6912" max="6912" width="5.6328125" style="63" customWidth="1"/>
    <col min="6913" max="6913" width="11.7265625" style="63" customWidth="1"/>
    <col min="6914" max="6914" width="4" style="63" bestFit="1" customWidth="1"/>
    <col min="6915" max="6915" width="4" style="63" customWidth="1"/>
    <col min="6916" max="6916" width="11.08984375" style="63" bestFit="1" customWidth="1"/>
    <col min="6917" max="6917" width="9.08984375" style="63" customWidth="1"/>
    <col min="6918" max="6918" width="5.6328125" style="63" customWidth="1"/>
    <col min="6919" max="6919" width="9.08984375" style="63" customWidth="1"/>
    <col min="6920" max="6920" width="11.08984375" style="63" customWidth="1"/>
    <col min="6921" max="6921" width="14.36328125" style="63" customWidth="1"/>
    <col min="6922" max="6924" width="0" style="63" hidden="1" customWidth="1"/>
    <col min="6925" max="6925" width="9.90625" style="63" bestFit="1" customWidth="1"/>
    <col min="6926" max="6926" width="11.36328125" style="63" bestFit="1" customWidth="1"/>
    <col min="6927" max="6927" width="14.36328125" style="63" customWidth="1"/>
    <col min="6928" max="6928" width="3.90625" style="63" customWidth="1"/>
    <col min="6929" max="7163" width="9" style="63"/>
    <col min="7164" max="7164" width="5.36328125" style="63" bestFit="1" customWidth="1"/>
    <col min="7165" max="7165" width="11.7265625" style="63" customWidth="1"/>
    <col min="7166" max="7166" width="3.08984375" style="63" customWidth="1"/>
    <col min="7167" max="7167" width="26.26953125" style="63" customWidth="1"/>
    <col min="7168" max="7168" width="5.6328125" style="63" customWidth="1"/>
    <col min="7169" max="7169" width="11.7265625" style="63" customWidth="1"/>
    <col min="7170" max="7170" width="4" style="63" bestFit="1" customWidth="1"/>
    <col min="7171" max="7171" width="4" style="63" customWidth="1"/>
    <col min="7172" max="7172" width="11.08984375" style="63" bestFit="1" customWidth="1"/>
    <col min="7173" max="7173" width="9.08984375" style="63" customWidth="1"/>
    <col min="7174" max="7174" width="5.6328125" style="63" customWidth="1"/>
    <col min="7175" max="7175" width="9.08984375" style="63" customWidth="1"/>
    <col min="7176" max="7176" width="11.08984375" style="63" customWidth="1"/>
    <col min="7177" max="7177" width="14.36328125" style="63" customWidth="1"/>
    <col min="7178" max="7180" width="0" style="63" hidden="1" customWidth="1"/>
    <col min="7181" max="7181" width="9.90625" style="63" bestFit="1" customWidth="1"/>
    <col min="7182" max="7182" width="11.36328125" style="63" bestFit="1" customWidth="1"/>
    <col min="7183" max="7183" width="14.36328125" style="63" customWidth="1"/>
    <col min="7184" max="7184" width="3.90625" style="63" customWidth="1"/>
    <col min="7185" max="7419" width="9" style="63"/>
    <col min="7420" max="7420" width="5.36328125" style="63" bestFit="1" customWidth="1"/>
    <col min="7421" max="7421" width="11.7265625" style="63" customWidth="1"/>
    <col min="7422" max="7422" width="3.08984375" style="63" customWidth="1"/>
    <col min="7423" max="7423" width="26.26953125" style="63" customWidth="1"/>
    <col min="7424" max="7424" width="5.6328125" style="63" customWidth="1"/>
    <col min="7425" max="7425" width="11.7265625" style="63" customWidth="1"/>
    <col min="7426" max="7426" width="4" style="63" bestFit="1" customWidth="1"/>
    <col min="7427" max="7427" width="4" style="63" customWidth="1"/>
    <col min="7428" max="7428" width="11.08984375" style="63" bestFit="1" customWidth="1"/>
    <col min="7429" max="7429" width="9.08984375" style="63" customWidth="1"/>
    <col min="7430" max="7430" width="5.6328125" style="63" customWidth="1"/>
    <col min="7431" max="7431" width="9.08984375" style="63" customWidth="1"/>
    <col min="7432" max="7432" width="11.08984375" style="63" customWidth="1"/>
    <col min="7433" max="7433" width="14.36328125" style="63" customWidth="1"/>
    <col min="7434" max="7436" width="0" style="63" hidden="1" customWidth="1"/>
    <col min="7437" max="7437" width="9.90625" style="63" bestFit="1" customWidth="1"/>
    <col min="7438" max="7438" width="11.36328125" style="63" bestFit="1" customWidth="1"/>
    <col min="7439" max="7439" width="14.36328125" style="63" customWidth="1"/>
    <col min="7440" max="7440" width="3.90625" style="63" customWidth="1"/>
    <col min="7441" max="7675" width="9" style="63"/>
    <col min="7676" max="7676" width="5.36328125" style="63" bestFit="1" customWidth="1"/>
    <col min="7677" max="7677" width="11.7265625" style="63" customWidth="1"/>
    <col min="7678" max="7678" width="3.08984375" style="63" customWidth="1"/>
    <col min="7679" max="7679" width="26.26953125" style="63" customWidth="1"/>
    <col min="7680" max="7680" width="5.6328125" style="63" customWidth="1"/>
    <col min="7681" max="7681" width="11.7265625" style="63" customWidth="1"/>
    <col min="7682" max="7682" width="4" style="63" bestFit="1" customWidth="1"/>
    <col min="7683" max="7683" width="4" style="63" customWidth="1"/>
    <col min="7684" max="7684" width="11.08984375" style="63" bestFit="1" customWidth="1"/>
    <col min="7685" max="7685" width="9.08984375" style="63" customWidth="1"/>
    <col min="7686" max="7686" width="5.6328125" style="63" customWidth="1"/>
    <col min="7687" max="7687" width="9.08984375" style="63" customWidth="1"/>
    <col min="7688" max="7688" width="11.08984375" style="63" customWidth="1"/>
    <col min="7689" max="7689" width="14.36328125" style="63" customWidth="1"/>
    <col min="7690" max="7692" width="0" style="63" hidden="1" customWidth="1"/>
    <col min="7693" max="7693" width="9.90625" style="63" bestFit="1" customWidth="1"/>
    <col min="7694" max="7694" width="11.36328125" style="63" bestFit="1" customWidth="1"/>
    <col min="7695" max="7695" width="14.36328125" style="63" customWidth="1"/>
    <col min="7696" max="7696" width="3.90625" style="63" customWidth="1"/>
    <col min="7697" max="7931" width="9" style="63"/>
    <col min="7932" max="7932" width="5.36328125" style="63" bestFit="1" customWidth="1"/>
    <col min="7933" max="7933" width="11.7265625" style="63" customWidth="1"/>
    <col min="7934" max="7934" width="3.08984375" style="63" customWidth="1"/>
    <col min="7935" max="7935" width="26.26953125" style="63" customWidth="1"/>
    <col min="7936" max="7936" width="5.6328125" style="63" customWidth="1"/>
    <col min="7937" max="7937" width="11.7265625" style="63" customWidth="1"/>
    <col min="7938" max="7938" width="4" style="63" bestFit="1" customWidth="1"/>
    <col min="7939" max="7939" width="4" style="63" customWidth="1"/>
    <col min="7940" max="7940" width="11.08984375" style="63" bestFit="1" customWidth="1"/>
    <col min="7941" max="7941" width="9.08984375" style="63" customWidth="1"/>
    <col min="7942" max="7942" width="5.6328125" style="63" customWidth="1"/>
    <col min="7943" max="7943" width="9.08984375" style="63" customWidth="1"/>
    <col min="7944" max="7944" width="11.08984375" style="63" customWidth="1"/>
    <col min="7945" max="7945" width="14.36328125" style="63" customWidth="1"/>
    <col min="7946" max="7948" width="0" style="63" hidden="1" customWidth="1"/>
    <col min="7949" max="7949" width="9.90625" style="63" bestFit="1" customWidth="1"/>
    <col min="7950" max="7950" width="11.36328125" style="63" bestFit="1" customWidth="1"/>
    <col min="7951" max="7951" width="14.36328125" style="63" customWidth="1"/>
    <col min="7952" max="7952" width="3.90625" style="63" customWidth="1"/>
    <col min="7953" max="8187" width="9" style="63"/>
    <col min="8188" max="8188" width="5.36328125" style="63" bestFit="1" customWidth="1"/>
    <col min="8189" max="8189" width="11.7265625" style="63" customWidth="1"/>
    <col min="8190" max="8190" width="3.08984375" style="63" customWidth="1"/>
    <col min="8191" max="8191" width="26.26953125" style="63" customWidth="1"/>
    <col min="8192" max="8192" width="5.6328125" style="63" customWidth="1"/>
    <col min="8193" max="8193" width="11.7265625" style="63" customWidth="1"/>
    <col min="8194" max="8194" width="4" style="63" bestFit="1" customWidth="1"/>
    <col min="8195" max="8195" width="4" style="63" customWidth="1"/>
    <col min="8196" max="8196" width="11.08984375" style="63" bestFit="1" customWidth="1"/>
    <col min="8197" max="8197" width="9.08984375" style="63" customWidth="1"/>
    <col min="8198" max="8198" width="5.6328125" style="63" customWidth="1"/>
    <col min="8199" max="8199" width="9.08984375" style="63" customWidth="1"/>
    <col min="8200" max="8200" width="11.08984375" style="63" customWidth="1"/>
    <col min="8201" max="8201" width="14.36328125" style="63" customWidth="1"/>
    <col min="8202" max="8204" width="0" style="63" hidden="1" customWidth="1"/>
    <col min="8205" max="8205" width="9.90625" style="63" bestFit="1" customWidth="1"/>
    <col min="8206" max="8206" width="11.36328125" style="63" bestFit="1" customWidth="1"/>
    <col min="8207" max="8207" width="14.36328125" style="63" customWidth="1"/>
    <col min="8208" max="8208" width="3.90625" style="63" customWidth="1"/>
    <col min="8209" max="8443" width="9" style="63"/>
    <col min="8444" max="8444" width="5.36328125" style="63" bestFit="1" customWidth="1"/>
    <col min="8445" max="8445" width="11.7265625" style="63" customWidth="1"/>
    <col min="8446" max="8446" width="3.08984375" style="63" customWidth="1"/>
    <col min="8447" max="8447" width="26.26953125" style="63" customWidth="1"/>
    <col min="8448" max="8448" width="5.6328125" style="63" customWidth="1"/>
    <col min="8449" max="8449" width="11.7265625" style="63" customWidth="1"/>
    <col min="8450" max="8450" width="4" style="63" bestFit="1" customWidth="1"/>
    <col min="8451" max="8451" width="4" style="63" customWidth="1"/>
    <col min="8452" max="8452" width="11.08984375" style="63" bestFit="1" customWidth="1"/>
    <col min="8453" max="8453" width="9.08984375" style="63" customWidth="1"/>
    <col min="8454" max="8454" width="5.6328125" style="63" customWidth="1"/>
    <col min="8455" max="8455" width="9.08984375" style="63" customWidth="1"/>
    <col min="8456" max="8456" width="11.08984375" style="63" customWidth="1"/>
    <col min="8457" max="8457" width="14.36328125" style="63" customWidth="1"/>
    <col min="8458" max="8460" width="0" style="63" hidden="1" customWidth="1"/>
    <col min="8461" max="8461" width="9.90625" style="63" bestFit="1" customWidth="1"/>
    <col min="8462" max="8462" width="11.36328125" style="63" bestFit="1" customWidth="1"/>
    <col min="8463" max="8463" width="14.36328125" style="63" customWidth="1"/>
    <col min="8464" max="8464" width="3.90625" style="63" customWidth="1"/>
    <col min="8465" max="8699" width="9" style="63"/>
    <col min="8700" max="8700" width="5.36328125" style="63" bestFit="1" customWidth="1"/>
    <col min="8701" max="8701" width="11.7265625" style="63" customWidth="1"/>
    <col min="8702" max="8702" width="3.08984375" style="63" customWidth="1"/>
    <col min="8703" max="8703" width="26.26953125" style="63" customWidth="1"/>
    <col min="8704" max="8704" width="5.6328125" style="63" customWidth="1"/>
    <col min="8705" max="8705" width="11.7265625" style="63" customWidth="1"/>
    <col min="8706" max="8706" width="4" style="63" bestFit="1" customWidth="1"/>
    <col min="8707" max="8707" width="4" style="63" customWidth="1"/>
    <col min="8708" max="8708" width="11.08984375" style="63" bestFit="1" customWidth="1"/>
    <col min="8709" max="8709" width="9.08984375" style="63" customWidth="1"/>
    <col min="8710" max="8710" width="5.6328125" style="63" customWidth="1"/>
    <col min="8711" max="8711" width="9.08984375" style="63" customWidth="1"/>
    <col min="8712" max="8712" width="11.08984375" style="63" customWidth="1"/>
    <col min="8713" max="8713" width="14.36328125" style="63" customWidth="1"/>
    <col min="8714" max="8716" width="0" style="63" hidden="1" customWidth="1"/>
    <col min="8717" max="8717" width="9.90625" style="63" bestFit="1" customWidth="1"/>
    <col min="8718" max="8718" width="11.36328125" style="63" bestFit="1" customWidth="1"/>
    <col min="8719" max="8719" width="14.36328125" style="63" customWidth="1"/>
    <col min="8720" max="8720" width="3.90625" style="63" customWidth="1"/>
    <col min="8721" max="8955" width="9" style="63"/>
    <col min="8956" max="8956" width="5.36328125" style="63" bestFit="1" customWidth="1"/>
    <col min="8957" max="8957" width="11.7265625" style="63" customWidth="1"/>
    <col min="8958" max="8958" width="3.08984375" style="63" customWidth="1"/>
    <col min="8959" max="8959" width="26.26953125" style="63" customWidth="1"/>
    <col min="8960" max="8960" width="5.6328125" style="63" customWidth="1"/>
    <col min="8961" max="8961" width="11.7265625" style="63" customWidth="1"/>
    <col min="8962" max="8962" width="4" style="63" bestFit="1" customWidth="1"/>
    <col min="8963" max="8963" width="4" style="63" customWidth="1"/>
    <col min="8964" max="8964" width="11.08984375" style="63" bestFit="1" customWidth="1"/>
    <col min="8965" max="8965" width="9.08984375" style="63" customWidth="1"/>
    <col min="8966" max="8966" width="5.6328125" style="63" customWidth="1"/>
    <col min="8967" max="8967" width="9.08984375" style="63" customWidth="1"/>
    <col min="8968" max="8968" width="11.08984375" style="63" customWidth="1"/>
    <col min="8969" max="8969" width="14.36328125" style="63" customWidth="1"/>
    <col min="8970" max="8972" width="0" style="63" hidden="1" customWidth="1"/>
    <col min="8973" max="8973" width="9.90625" style="63" bestFit="1" customWidth="1"/>
    <col min="8974" max="8974" width="11.36328125" style="63" bestFit="1" customWidth="1"/>
    <col min="8975" max="8975" width="14.36328125" style="63" customWidth="1"/>
    <col min="8976" max="8976" width="3.90625" style="63" customWidth="1"/>
    <col min="8977" max="9211" width="9" style="63"/>
    <col min="9212" max="9212" width="5.36328125" style="63" bestFit="1" customWidth="1"/>
    <col min="9213" max="9213" width="11.7265625" style="63" customWidth="1"/>
    <col min="9214" max="9214" width="3.08984375" style="63" customWidth="1"/>
    <col min="9215" max="9215" width="26.26953125" style="63" customWidth="1"/>
    <col min="9216" max="9216" width="5.6328125" style="63" customWidth="1"/>
    <col min="9217" max="9217" width="11.7265625" style="63" customWidth="1"/>
    <col min="9218" max="9218" width="4" style="63" bestFit="1" customWidth="1"/>
    <col min="9219" max="9219" width="4" style="63" customWidth="1"/>
    <col min="9220" max="9220" width="11.08984375" style="63" bestFit="1" customWidth="1"/>
    <col min="9221" max="9221" width="9.08984375" style="63" customWidth="1"/>
    <col min="9222" max="9222" width="5.6328125" style="63" customWidth="1"/>
    <col min="9223" max="9223" width="9.08984375" style="63" customWidth="1"/>
    <col min="9224" max="9224" width="11.08984375" style="63" customWidth="1"/>
    <col min="9225" max="9225" width="14.36328125" style="63" customWidth="1"/>
    <col min="9226" max="9228" width="0" style="63" hidden="1" customWidth="1"/>
    <col min="9229" max="9229" width="9.90625" style="63" bestFit="1" customWidth="1"/>
    <col min="9230" max="9230" width="11.36328125" style="63" bestFit="1" customWidth="1"/>
    <col min="9231" max="9231" width="14.36328125" style="63" customWidth="1"/>
    <col min="9232" max="9232" width="3.90625" style="63" customWidth="1"/>
    <col min="9233" max="9467" width="9" style="63"/>
    <col min="9468" max="9468" width="5.36328125" style="63" bestFit="1" customWidth="1"/>
    <col min="9469" max="9469" width="11.7265625" style="63" customWidth="1"/>
    <col min="9470" max="9470" width="3.08984375" style="63" customWidth="1"/>
    <col min="9471" max="9471" width="26.26953125" style="63" customWidth="1"/>
    <col min="9472" max="9472" width="5.6328125" style="63" customWidth="1"/>
    <col min="9473" max="9473" width="11.7265625" style="63" customWidth="1"/>
    <col min="9474" max="9474" width="4" style="63" bestFit="1" customWidth="1"/>
    <col min="9475" max="9475" width="4" style="63" customWidth="1"/>
    <col min="9476" max="9476" width="11.08984375" style="63" bestFit="1" customWidth="1"/>
    <col min="9477" max="9477" width="9.08984375" style="63" customWidth="1"/>
    <col min="9478" max="9478" width="5.6328125" style="63" customWidth="1"/>
    <col min="9479" max="9479" width="9.08984375" style="63" customWidth="1"/>
    <col min="9480" max="9480" width="11.08984375" style="63" customWidth="1"/>
    <col min="9481" max="9481" width="14.36328125" style="63" customWidth="1"/>
    <col min="9482" max="9484" width="0" style="63" hidden="1" customWidth="1"/>
    <col min="9485" max="9485" width="9.90625" style="63" bestFit="1" customWidth="1"/>
    <col min="9486" max="9486" width="11.36328125" style="63" bestFit="1" customWidth="1"/>
    <col min="9487" max="9487" width="14.36328125" style="63" customWidth="1"/>
    <col min="9488" max="9488" width="3.90625" style="63" customWidth="1"/>
    <col min="9489" max="9723" width="9" style="63"/>
    <col min="9724" max="9724" width="5.36328125" style="63" bestFit="1" customWidth="1"/>
    <col min="9725" max="9725" width="11.7265625" style="63" customWidth="1"/>
    <col min="9726" max="9726" width="3.08984375" style="63" customWidth="1"/>
    <col min="9727" max="9727" width="26.26953125" style="63" customWidth="1"/>
    <col min="9728" max="9728" width="5.6328125" style="63" customWidth="1"/>
    <col min="9729" max="9729" width="11.7265625" style="63" customWidth="1"/>
    <col min="9730" max="9730" width="4" style="63" bestFit="1" customWidth="1"/>
    <col min="9731" max="9731" width="4" style="63" customWidth="1"/>
    <col min="9732" max="9732" width="11.08984375" style="63" bestFit="1" customWidth="1"/>
    <col min="9733" max="9733" width="9.08984375" style="63" customWidth="1"/>
    <col min="9734" max="9734" width="5.6328125" style="63" customWidth="1"/>
    <col min="9735" max="9735" width="9.08984375" style="63" customWidth="1"/>
    <col min="9736" max="9736" width="11.08984375" style="63" customWidth="1"/>
    <col min="9737" max="9737" width="14.36328125" style="63" customWidth="1"/>
    <col min="9738" max="9740" width="0" style="63" hidden="1" customWidth="1"/>
    <col min="9741" max="9741" width="9.90625" style="63" bestFit="1" customWidth="1"/>
    <col min="9742" max="9742" width="11.36328125" style="63" bestFit="1" customWidth="1"/>
    <col min="9743" max="9743" width="14.36328125" style="63" customWidth="1"/>
    <col min="9744" max="9744" width="3.90625" style="63" customWidth="1"/>
    <col min="9745" max="9979" width="9" style="63"/>
    <col min="9980" max="9980" width="5.36328125" style="63" bestFit="1" customWidth="1"/>
    <col min="9981" max="9981" width="11.7265625" style="63" customWidth="1"/>
    <col min="9982" max="9982" width="3.08984375" style="63" customWidth="1"/>
    <col min="9983" max="9983" width="26.26953125" style="63" customWidth="1"/>
    <col min="9984" max="9984" width="5.6328125" style="63" customWidth="1"/>
    <col min="9985" max="9985" width="11.7265625" style="63" customWidth="1"/>
    <col min="9986" max="9986" width="4" style="63" bestFit="1" customWidth="1"/>
    <col min="9987" max="9987" width="4" style="63" customWidth="1"/>
    <col min="9988" max="9988" width="11.08984375" style="63" bestFit="1" customWidth="1"/>
    <col min="9989" max="9989" width="9.08984375" style="63" customWidth="1"/>
    <col min="9990" max="9990" width="5.6328125" style="63" customWidth="1"/>
    <col min="9991" max="9991" width="9.08984375" style="63" customWidth="1"/>
    <col min="9992" max="9992" width="11.08984375" style="63" customWidth="1"/>
    <col min="9993" max="9993" width="14.36328125" style="63" customWidth="1"/>
    <col min="9994" max="9996" width="0" style="63" hidden="1" customWidth="1"/>
    <col min="9997" max="9997" width="9.90625" style="63" bestFit="1" customWidth="1"/>
    <col min="9998" max="9998" width="11.36328125" style="63" bestFit="1" customWidth="1"/>
    <col min="9999" max="9999" width="14.36328125" style="63" customWidth="1"/>
    <col min="10000" max="10000" width="3.90625" style="63" customWidth="1"/>
    <col min="10001" max="10235" width="9" style="63"/>
    <col min="10236" max="10236" width="5.36328125" style="63" bestFit="1" customWidth="1"/>
    <col min="10237" max="10237" width="11.7265625" style="63" customWidth="1"/>
    <col min="10238" max="10238" width="3.08984375" style="63" customWidth="1"/>
    <col min="10239" max="10239" width="26.26953125" style="63" customWidth="1"/>
    <col min="10240" max="10240" width="5.6328125" style="63" customWidth="1"/>
    <col min="10241" max="10241" width="11.7265625" style="63" customWidth="1"/>
    <col min="10242" max="10242" width="4" style="63" bestFit="1" customWidth="1"/>
    <col min="10243" max="10243" width="4" style="63" customWidth="1"/>
    <col min="10244" max="10244" width="11.08984375" style="63" bestFit="1" customWidth="1"/>
    <col min="10245" max="10245" width="9.08984375" style="63" customWidth="1"/>
    <col min="10246" max="10246" width="5.6328125" style="63" customWidth="1"/>
    <col min="10247" max="10247" width="9.08984375" style="63" customWidth="1"/>
    <col min="10248" max="10248" width="11.08984375" style="63" customWidth="1"/>
    <col min="10249" max="10249" width="14.36328125" style="63" customWidth="1"/>
    <col min="10250" max="10252" width="0" style="63" hidden="1" customWidth="1"/>
    <col min="10253" max="10253" width="9.90625" style="63" bestFit="1" customWidth="1"/>
    <col min="10254" max="10254" width="11.36328125" style="63" bestFit="1" customWidth="1"/>
    <col min="10255" max="10255" width="14.36328125" style="63" customWidth="1"/>
    <col min="10256" max="10256" width="3.90625" style="63" customWidth="1"/>
    <col min="10257" max="10491" width="9" style="63"/>
    <col min="10492" max="10492" width="5.36328125" style="63" bestFit="1" customWidth="1"/>
    <col min="10493" max="10493" width="11.7265625" style="63" customWidth="1"/>
    <col min="10494" max="10494" width="3.08984375" style="63" customWidth="1"/>
    <col min="10495" max="10495" width="26.26953125" style="63" customWidth="1"/>
    <col min="10496" max="10496" width="5.6328125" style="63" customWidth="1"/>
    <col min="10497" max="10497" width="11.7265625" style="63" customWidth="1"/>
    <col min="10498" max="10498" width="4" style="63" bestFit="1" customWidth="1"/>
    <col min="10499" max="10499" width="4" style="63" customWidth="1"/>
    <col min="10500" max="10500" width="11.08984375" style="63" bestFit="1" customWidth="1"/>
    <col min="10501" max="10501" width="9.08984375" style="63" customWidth="1"/>
    <col min="10502" max="10502" width="5.6328125" style="63" customWidth="1"/>
    <col min="10503" max="10503" width="9.08984375" style="63" customWidth="1"/>
    <col min="10504" max="10504" width="11.08984375" style="63" customWidth="1"/>
    <col min="10505" max="10505" width="14.36328125" style="63" customWidth="1"/>
    <col min="10506" max="10508" width="0" style="63" hidden="1" customWidth="1"/>
    <col min="10509" max="10509" width="9.90625" style="63" bestFit="1" customWidth="1"/>
    <col min="10510" max="10510" width="11.36328125" style="63" bestFit="1" customWidth="1"/>
    <col min="10511" max="10511" width="14.36328125" style="63" customWidth="1"/>
    <col min="10512" max="10512" width="3.90625" style="63" customWidth="1"/>
    <col min="10513" max="10747" width="9" style="63"/>
    <col min="10748" max="10748" width="5.36328125" style="63" bestFit="1" customWidth="1"/>
    <col min="10749" max="10749" width="11.7265625" style="63" customWidth="1"/>
    <col min="10750" max="10750" width="3.08984375" style="63" customWidth="1"/>
    <col min="10751" max="10751" width="26.26953125" style="63" customWidth="1"/>
    <col min="10752" max="10752" width="5.6328125" style="63" customWidth="1"/>
    <col min="10753" max="10753" width="11.7265625" style="63" customWidth="1"/>
    <col min="10754" max="10754" width="4" style="63" bestFit="1" customWidth="1"/>
    <col min="10755" max="10755" width="4" style="63" customWidth="1"/>
    <col min="10756" max="10756" width="11.08984375" style="63" bestFit="1" customWidth="1"/>
    <col min="10757" max="10757" width="9.08984375" style="63" customWidth="1"/>
    <col min="10758" max="10758" width="5.6328125" style="63" customWidth="1"/>
    <col min="10759" max="10759" width="9.08984375" style="63" customWidth="1"/>
    <col min="10760" max="10760" width="11.08984375" style="63" customWidth="1"/>
    <col min="10761" max="10761" width="14.36328125" style="63" customWidth="1"/>
    <col min="10762" max="10764" width="0" style="63" hidden="1" customWidth="1"/>
    <col min="10765" max="10765" width="9.90625" style="63" bestFit="1" customWidth="1"/>
    <col min="10766" max="10766" width="11.36328125" style="63" bestFit="1" customWidth="1"/>
    <col min="10767" max="10767" width="14.36328125" style="63" customWidth="1"/>
    <col min="10768" max="10768" width="3.90625" style="63" customWidth="1"/>
    <col min="10769" max="11003" width="9" style="63"/>
    <col min="11004" max="11004" width="5.36328125" style="63" bestFit="1" customWidth="1"/>
    <col min="11005" max="11005" width="11.7265625" style="63" customWidth="1"/>
    <col min="11006" max="11006" width="3.08984375" style="63" customWidth="1"/>
    <col min="11007" max="11007" width="26.26953125" style="63" customWidth="1"/>
    <col min="11008" max="11008" width="5.6328125" style="63" customWidth="1"/>
    <col min="11009" max="11009" width="11.7265625" style="63" customWidth="1"/>
    <col min="11010" max="11010" width="4" style="63" bestFit="1" customWidth="1"/>
    <col min="11011" max="11011" width="4" style="63" customWidth="1"/>
    <col min="11012" max="11012" width="11.08984375" style="63" bestFit="1" customWidth="1"/>
    <col min="11013" max="11013" width="9.08984375" style="63" customWidth="1"/>
    <col min="11014" max="11014" width="5.6328125" style="63" customWidth="1"/>
    <col min="11015" max="11015" width="9.08984375" style="63" customWidth="1"/>
    <col min="11016" max="11016" width="11.08984375" style="63" customWidth="1"/>
    <col min="11017" max="11017" width="14.36328125" style="63" customWidth="1"/>
    <col min="11018" max="11020" width="0" style="63" hidden="1" customWidth="1"/>
    <col min="11021" max="11021" width="9.90625" style="63" bestFit="1" customWidth="1"/>
    <col min="11022" max="11022" width="11.36328125" style="63" bestFit="1" customWidth="1"/>
    <col min="11023" max="11023" width="14.36328125" style="63" customWidth="1"/>
    <col min="11024" max="11024" width="3.90625" style="63" customWidth="1"/>
    <col min="11025" max="11259" width="9" style="63"/>
    <col min="11260" max="11260" width="5.36328125" style="63" bestFit="1" customWidth="1"/>
    <col min="11261" max="11261" width="11.7265625" style="63" customWidth="1"/>
    <col min="11262" max="11262" width="3.08984375" style="63" customWidth="1"/>
    <col min="11263" max="11263" width="26.26953125" style="63" customWidth="1"/>
    <col min="11264" max="11264" width="5.6328125" style="63" customWidth="1"/>
    <col min="11265" max="11265" width="11.7265625" style="63" customWidth="1"/>
    <col min="11266" max="11266" width="4" style="63" bestFit="1" customWidth="1"/>
    <col min="11267" max="11267" width="4" style="63" customWidth="1"/>
    <col min="11268" max="11268" width="11.08984375" style="63" bestFit="1" customWidth="1"/>
    <col min="11269" max="11269" width="9.08984375" style="63" customWidth="1"/>
    <col min="11270" max="11270" width="5.6328125" style="63" customWidth="1"/>
    <col min="11271" max="11271" width="9.08984375" style="63" customWidth="1"/>
    <col min="11272" max="11272" width="11.08984375" style="63" customWidth="1"/>
    <col min="11273" max="11273" width="14.36328125" style="63" customWidth="1"/>
    <col min="11274" max="11276" width="0" style="63" hidden="1" customWidth="1"/>
    <col min="11277" max="11277" width="9.90625" style="63" bestFit="1" customWidth="1"/>
    <col min="11278" max="11278" width="11.36328125" style="63" bestFit="1" customWidth="1"/>
    <col min="11279" max="11279" width="14.36328125" style="63" customWidth="1"/>
    <col min="11280" max="11280" width="3.90625" style="63" customWidth="1"/>
    <col min="11281" max="11515" width="9" style="63"/>
    <col min="11516" max="11516" width="5.36328125" style="63" bestFit="1" customWidth="1"/>
    <col min="11517" max="11517" width="11.7265625" style="63" customWidth="1"/>
    <col min="11518" max="11518" width="3.08984375" style="63" customWidth="1"/>
    <col min="11519" max="11519" width="26.26953125" style="63" customWidth="1"/>
    <col min="11520" max="11520" width="5.6328125" style="63" customWidth="1"/>
    <col min="11521" max="11521" width="11.7265625" style="63" customWidth="1"/>
    <col min="11522" max="11522" width="4" style="63" bestFit="1" customWidth="1"/>
    <col min="11523" max="11523" width="4" style="63" customWidth="1"/>
    <col min="11524" max="11524" width="11.08984375" style="63" bestFit="1" customWidth="1"/>
    <col min="11525" max="11525" width="9.08984375" style="63" customWidth="1"/>
    <col min="11526" max="11526" width="5.6328125" style="63" customWidth="1"/>
    <col min="11527" max="11527" width="9.08984375" style="63" customWidth="1"/>
    <col min="11528" max="11528" width="11.08984375" style="63" customWidth="1"/>
    <col min="11529" max="11529" width="14.36328125" style="63" customWidth="1"/>
    <col min="11530" max="11532" width="0" style="63" hidden="1" customWidth="1"/>
    <col min="11533" max="11533" width="9.90625" style="63" bestFit="1" customWidth="1"/>
    <col min="11534" max="11534" width="11.36328125" style="63" bestFit="1" customWidth="1"/>
    <col min="11535" max="11535" width="14.36328125" style="63" customWidth="1"/>
    <col min="11536" max="11536" width="3.90625" style="63" customWidth="1"/>
    <col min="11537" max="11771" width="9" style="63"/>
    <col min="11772" max="11772" width="5.36328125" style="63" bestFit="1" customWidth="1"/>
    <col min="11773" max="11773" width="11.7265625" style="63" customWidth="1"/>
    <col min="11774" max="11774" width="3.08984375" style="63" customWidth="1"/>
    <col min="11775" max="11775" width="26.26953125" style="63" customWidth="1"/>
    <col min="11776" max="11776" width="5.6328125" style="63" customWidth="1"/>
    <col min="11777" max="11777" width="11.7265625" style="63" customWidth="1"/>
    <col min="11778" max="11778" width="4" style="63" bestFit="1" customWidth="1"/>
    <col min="11779" max="11779" width="4" style="63" customWidth="1"/>
    <col min="11780" max="11780" width="11.08984375" style="63" bestFit="1" customWidth="1"/>
    <col min="11781" max="11781" width="9.08984375" style="63" customWidth="1"/>
    <col min="11782" max="11782" width="5.6328125" style="63" customWidth="1"/>
    <col min="11783" max="11783" width="9.08984375" style="63" customWidth="1"/>
    <col min="11784" max="11784" width="11.08984375" style="63" customWidth="1"/>
    <col min="11785" max="11785" width="14.36328125" style="63" customWidth="1"/>
    <col min="11786" max="11788" width="0" style="63" hidden="1" customWidth="1"/>
    <col min="11789" max="11789" width="9.90625" style="63" bestFit="1" customWidth="1"/>
    <col min="11790" max="11790" width="11.36328125" style="63" bestFit="1" customWidth="1"/>
    <col min="11791" max="11791" width="14.36328125" style="63" customWidth="1"/>
    <col min="11792" max="11792" width="3.90625" style="63" customWidth="1"/>
    <col min="11793" max="12027" width="9" style="63"/>
    <col min="12028" max="12028" width="5.36328125" style="63" bestFit="1" customWidth="1"/>
    <col min="12029" max="12029" width="11.7265625" style="63" customWidth="1"/>
    <col min="12030" max="12030" width="3.08984375" style="63" customWidth="1"/>
    <col min="12031" max="12031" width="26.26953125" style="63" customWidth="1"/>
    <col min="12032" max="12032" width="5.6328125" style="63" customWidth="1"/>
    <col min="12033" max="12033" width="11.7265625" style="63" customWidth="1"/>
    <col min="12034" max="12034" width="4" style="63" bestFit="1" customWidth="1"/>
    <col min="12035" max="12035" width="4" style="63" customWidth="1"/>
    <col min="12036" max="12036" width="11.08984375" style="63" bestFit="1" customWidth="1"/>
    <col min="12037" max="12037" width="9.08984375" style="63" customWidth="1"/>
    <col min="12038" max="12038" width="5.6328125" style="63" customWidth="1"/>
    <col min="12039" max="12039" width="9.08984375" style="63" customWidth="1"/>
    <col min="12040" max="12040" width="11.08984375" style="63" customWidth="1"/>
    <col min="12041" max="12041" width="14.36328125" style="63" customWidth="1"/>
    <col min="12042" max="12044" width="0" style="63" hidden="1" customWidth="1"/>
    <col min="12045" max="12045" width="9.90625" style="63" bestFit="1" customWidth="1"/>
    <col min="12046" max="12046" width="11.36328125" style="63" bestFit="1" customWidth="1"/>
    <col min="12047" max="12047" width="14.36328125" style="63" customWidth="1"/>
    <col min="12048" max="12048" width="3.90625" style="63" customWidth="1"/>
    <col min="12049" max="12283" width="9" style="63"/>
    <col min="12284" max="12284" width="5.36328125" style="63" bestFit="1" customWidth="1"/>
    <col min="12285" max="12285" width="11.7265625" style="63" customWidth="1"/>
    <col min="12286" max="12286" width="3.08984375" style="63" customWidth="1"/>
    <col min="12287" max="12287" width="26.26953125" style="63" customWidth="1"/>
    <col min="12288" max="12288" width="5.6328125" style="63" customWidth="1"/>
    <col min="12289" max="12289" width="11.7265625" style="63" customWidth="1"/>
    <col min="12290" max="12290" width="4" style="63" bestFit="1" customWidth="1"/>
    <col min="12291" max="12291" width="4" style="63" customWidth="1"/>
    <col min="12292" max="12292" width="11.08984375" style="63" bestFit="1" customWidth="1"/>
    <col min="12293" max="12293" width="9.08984375" style="63" customWidth="1"/>
    <col min="12294" max="12294" width="5.6328125" style="63" customWidth="1"/>
    <col min="12295" max="12295" width="9.08984375" style="63" customWidth="1"/>
    <col min="12296" max="12296" width="11.08984375" style="63" customWidth="1"/>
    <col min="12297" max="12297" width="14.36328125" style="63" customWidth="1"/>
    <col min="12298" max="12300" width="0" style="63" hidden="1" customWidth="1"/>
    <col min="12301" max="12301" width="9.90625" style="63" bestFit="1" customWidth="1"/>
    <col min="12302" max="12302" width="11.36328125" style="63" bestFit="1" customWidth="1"/>
    <col min="12303" max="12303" width="14.36328125" style="63" customWidth="1"/>
    <col min="12304" max="12304" width="3.90625" style="63" customWidth="1"/>
    <col min="12305" max="12539" width="9" style="63"/>
    <col min="12540" max="12540" width="5.36328125" style="63" bestFit="1" customWidth="1"/>
    <col min="12541" max="12541" width="11.7265625" style="63" customWidth="1"/>
    <col min="12542" max="12542" width="3.08984375" style="63" customWidth="1"/>
    <col min="12543" max="12543" width="26.26953125" style="63" customWidth="1"/>
    <col min="12544" max="12544" width="5.6328125" style="63" customWidth="1"/>
    <col min="12545" max="12545" width="11.7265625" style="63" customWidth="1"/>
    <col min="12546" max="12546" width="4" style="63" bestFit="1" customWidth="1"/>
    <col min="12547" max="12547" width="4" style="63" customWidth="1"/>
    <col min="12548" max="12548" width="11.08984375" style="63" bestFit="1" customWidth="1"/>
    <col min="12549" max="12549" width="9.08984375" style="63" customWidth="1"/>
    <col min="12550" max="12550" width="5.6328125" style="63" customWidth="1"/>
    <col min="12551" max="12551" width="9.08984375" style="63" customWidth="1"/>
    <col min="12552" max="12552" width="11.08984375" style="63" customWidth="1"/>
    <col min="12553" max="12553" width="14.36328125" style="63" customWidth="1"/>
    <col min="12554" max="12556" width="0" style="63" hidden="1" customWidth="1"/>
    <col min="12557" max="12557" width="9.90625" style="63" bestFit="1" customWidth="1"/>
    <col min="12558" max="12558" width="11.36328125" style="63" bestFit="1" customWidth="1"/>
    <col min="12559" max="12559" width="14.36328125" style="63" customWidth="1"/>
    <col min="12560" max="12560" width="3.90625" style="63" customWidth="1"/>
    <col min="12561" max="12795" width="9" style="63"/>
    <col min="12796" max="12796" width="5.36328125" style="63" bestFit="1" customWidth="1"/>
    <col min="12797" max="12797" width="11.7265625" style="63" customWidth="1"/>
    <col min="12798" max="12798" width="3.08984375" style="63" customWidth="1"/>
    <col min="12799" max="12799" width="26.26953125" style="63" customWidth="1"/>
    <col min="12800" max="12800" width="5.6328125" style="63" customWidth="1"/>
    <col min="12801" max="12801" width="11.7265625" style="63" customWidth="1"/>
    <col min="12802" max="12802" width="4" style="63" bestFit="1" customWidth="1"/>
    <col min="12803" max="12803" width="4" style="63" customWidth="1"/>
    <col min="12804" max="12804" width="11.08984375" style="63" bestFit="1" customWidth="1"/>
    <col min="12805" max="12805" width="9.08984375" style="63" customWidth="1"/>
    <col min="12806" max="12806" width="5.6328125" style="63" customWidth="1"/>
    <col min="12807" max="12807" width="9.08984375" style="63" customWidth="1"/>
    <col min="12808" max="12808" width="11.08984375" style="63" customWidth="1"/>
    <col min="12809" max="12809" width="14.36328125" style="63" customWidth="1"/>
    <col min="12810" max="12812" width="0" style="63" hidden="1" customWidth="1"/>
    <col min="12813" max="12813" width="9.90625" style="63" bestFit="1" customWidth="1"/>
    <col min="12814" max="12814" width="11.36328125" style="63" bestFit="1" customWidth="1"/>
    <col min="12815" max="12815" width="14.36328125" style="63" customWidth="1"/>
    <col min="12816" max="12816" width="3.90625" style="63" customWidth="1"/>
    <col min="12817" max="13051" width="9" style="63"/>
    <col min="13052" max="13052" width="5.36328125" style="63" bestFit="1" customWidth="1"/>
    <col min="13053" max="13053" width="11.7265625" style="63" customWidth="1"/>
    <col min="13054" max="13054" width="3.08984375" style="63" customWidth="1"/>
    <col min="13055" max="13055" width="26.26953125" style="63" customWidth="1"/>
    <col min="13056" max="13056" width="5.6328125" style="63" customWidth="1"/>
    <col min="13057" max="13057" width="11.7265625" style="63" customWidth="1"/>
    <col min="13058" max="13058" width="4" style="63" bestFit="1" customWidth="1"/>
    <col min="13059" max="13059" width="4" style="63" customWidth="1"/>
    <col min="13060" max="13060" width="11.08984375" style="63" bestFit="1" customWidth="1"/>
    <col min="13061" max="13061" width="9.08984375" style="63" customWidth="1"/>
    <col min="13062" max="13062" width="5.6328125" style="63" customWidth="1"/>
    <col min="13063" max="13063" width="9.08984375" style="63" customWidth="1"/>
    <col min="13064" max="13064" width="11.08984375" style="63" customWidth="1"/>
    <col min="13065" max="13065" width="14.36328125" style="63" customWidth="1"/>
    <col min="13066" max="13068" width="0" style="63" hidden="1" customWidth="1"/>
    <col min="13069" max="13069" width="9.90625" style="63" bestFit="1" customWidth="1"/>
    <col min="13070" max="13070" width="11.36328125" style="63" bestFit="1" customWidth="1"/>
    <col min="13071" max="13071" width="14.36328125" style="63" customWidth="1"/>
    <col min="13072" max="13072" width="3.90625" style="63" customWidth="1"/>
    <col min="13073" max="13307" width="9" style="63"/>
    <col min="13308" max="13308" width="5.36328125" style="63" bestFit="1" customWidth="1"/>
    <col min="13309" max="13309" width="11.7265625" style="63" customWidth="1"/>
    <col min="13310" max="13310" width="3.08984375" style="63" customWidth="1"/>
    <col min="13311" max="13311" width="26.26953125" style="63" customWidth="1"/>
    <col min="13312" max="13312" width="5.6328125" style="63" customWidth="1"/>
    <col min="13313" max="13313" width="11.7265625" style="63" customWidth="1"/>
    <col min="13314" max="13314" width="4" style="63" bestFit="1" customWidth="1"/>
    <col min="13315" max="13315" width="4" style="63" customWidth="1"/>
    <col min="13316" max="13316" width="11.08984375" style="63" bestFit="1" customWidth="1"/>
    <col min="13317" max="13317" width="9.08984375" style="63" customWidth="1"/>
    <col min="13318" max="13318" width="5.6328125" style="63" customWidth="1"/>
    <col min="13319" max="13319" width="9.08984375" style="63" customWidth="1"/>
    <col min="13320" max="13320" width="11.08984375" style="63" customWidth="1"/>
    <col min="13321" max="13321" width="14.36328125" style="63" customWidth="1"/>
    <col min="13322" max="13324" width="0" style="63" hidden="1" customWidth="1"/>
    <col min="13325" max="13325" width="9.90625" style="63" bestFit="1" customWidth="1"/>
    <col min="13326" max="13326" width="11.36328125" style="63" bestFit="1" customWidth="1"/>
    <col min="13327" max="13327" width="14.36328125" style="63" customWidth="1"/>
    <col min="13328" max="13328" width="3.90625" style="63" customWidth="1"/>
    <col min="13329" max="13563" width="9" style="63"/>
    <col min="13564" max="13564" width="5.36328125" style="63" bestFit="1" customWidth="1"/>
    <col min="13565" max="13565" width="11.7265625" style="63" customWidth="1"/>
    <col min="13566" max="13566" width="3.08984375" style="63" customWidth="1"/>
    <col min="13567" max="13567" width="26.26953125" style="63" customWidth="1"/>
    <col min="13568" max="13568" width="5.6328125" style="63" customWidth="1"/>
    <col min="13569" max="13569" width="11.7265625" style="63" customWidth="1"/>
    <col min="13570" max="13570" width="4" style="63" bestFit="1" customWidth="1"/>
    <col min="13571" max="13571" width="4" style="63" customWidth="1"/>
    <col min="13572" max="13572" width="11.08984375" style="63" bestFit="1" customWidth="1"/>
    <col min="13573" max="13573" width="9.08984375" style="63" customWidth="1"/>
    <col min="13574" max="13574" width="5.6328125" style="63" customWidth="1"/>
    <col min="13575" max="13575" width="9.08984375" style="63" customWidth="1"/>
    <col min="13576" max="13576" width="11.08984375" style="63" customWidth="1"/>
    <col min="13577" max="13577" width="14.36328125" style="63" customWidth="1"/>
    <col min="13578" max="13580" width="0" style="63" hidden="1" customWidth="1"/>
    <col min="13581" max="13581" width="9.90625" style="63" bestFit="1" customWidth="1"/>
    <col min="13582" max="13582" width="11.36328125" style="63" bestFit="1" customWidth="1"/>
    <col min="13583" max="13583" width="14.36328125" style="63" customWidth="1"/>
    <col min="13584" max="13584" width="3.90625" style="63" customWidth="1"/>
    <col min="13585" max="13819" width="9" style="63"/>
    <col min="13820" max="13820" width="5.36328125" style="63" bestFit="1" customWidth="1"/>
    <col min="13821" max="13821" width="11.7265625" style="63" customWidth="1"/>
    <col min="13822" max="13822" width="3.08984375" style="63" customWidth="1"/>
    <col min="13823" max="13823" width="26.26953125" style="63" customWidth="1"/>
    <col min="13824" max="13824" width="5.6328125" style="63" customWidth="1"/>
    <col min="13825" max="13825" width="11.7265625" style="63" customWidth="1"/>
    <col min="13826" max="13826" width="4" style="63" bestFit="1" customWidth="1"/>
    <col min="13827" max="13827" width="4" style="63" customWidth="1"/>
    <col min="13828" max="13828" width="11.08984375" style="63" bestFit="1" customWidth="1"/>
    <col min="13829" max="13829" width="9.08984375" style="63" customWidth="1"/>
    <col min="13830" max="13830" width="5.6328125" style="63" customWidth="1"/>
    <col min="13831" max="13831" width="9.08984375" style="63" customWidth="1"/>
    <col min="13832" max="13832" width="11.08984375" style="63" customWidth="1"/>
    <col min="13833" max="13833" width="14.36328125" style="63" customWidth="1"/>
    <col min="13834" max="13836" width="0" style="63" hidden="1" customWidth="1"/>
    <col min="13837" max="13837" width="9.90625" style="63" bestFit="1" customWidth="1"/>
    <col min="13838" max="13838" width="11.36328125" style="63" bestFit="1" customWidth="1"/>
    <col min="13839" max="13839" width="14.36328125" style="63" customWidth="1"/>
    <col min="13840" max="13840" width="3.90625" style="63" customWidth="1"/>
    <col min="13841" max="14075" width="9" style="63"/>
    <col min="14076" max="14076" width="5.36328125" style="63" bestFit="1" customWidth="1"/>
    <col min="14077" max="14077" width="11.7265625" style="63" customWidth="1"/>
    <col min="14078" max="14078" width="3.08984375" style="63" customWidth="1"/>
    <col min="14079" max="14079" width="26.26953125" style="63" customWidth="1"/>
    <col min="14080" max="14080" width="5.6328125" style="63" customWidth="1"/>
    <col min="14081" max="14081" width="11.7265625" style="63" customWidth="1"/>
    <col min="14082" max="14082" width="4" style="63" bestFit="1" customWidth="1"/>
    <col min="14083" max="14083" width="4" style="63" customWidth="1"/>
    <col min="14084" max="14084" width="11.08984375" style="63" bestFit="1" customWidth="1"/>
    <col min="14085" max="14085" width="9.08984375" style="63" customWidth="1"/>
    <col min="14086" max="14086" width="5.6328125" style="63" customWidth="1"/>
    <col min="14087" max="14087" width="9.08984375" style="63" customWidth="1"/>
    <col min="14088" max="14088" width="11.08984375" style="63" customWidth="1"/>
    <col min="14089" max="14089" width="14.36328125" style="63" customWidth="1"/>
    <col min="14090" max="14092" width="0" style="63" hidden="1" customWidth="1"/>
    <col min="14093" max="14093" width="9.90625" style="63" bestFit="1" customWidth="1"/>
    <col min="14094" max="14094" width="11.36328125" style="63" bestFit="1" customWidth="1"/>
    <col min="14095" max="14095" width="14.36328125" style="63" customWidth="1"/>
    <col min="14096" max="14096" width="3.90625" style="63" customWidth="1"/>
    <col min="14097" max="14331" width="9" style="63"/>
    <col min="14332" max="14332" width="5.36328125" style="63" bestFit="1" customWidth="1"/>
    <col min="14333" max="14333" width="11.7265625" style="63" customWidth="1"/>
    <col min="14334" max="14334" width="3.08984375" style="63" customWidth="1"/>
    <col min="14335" max="14335" width="26.26953125" style="63" customWidth="1"/>
    <col min="14336" max="14336" width="5.6328125" style="63" customWidth="1"/>
    <col min="14337" max="14337" width="11.7265625" style="63" customWidth="1"/>
    <col min="14338" max="14338" width="4" style="63" bestFit="1" customWidth="1"/>
    <col min="14339" max="14339" width="4" style="63" customWidth="1"/>
    <col min="14340" max="14340" width="11.08984375" style="63" bestFit="1" customWidth="1"/>
    <col min="14341" max="14341" width="9.08984375" style="63" customWidth="1"/>
    <col min="14342" max="14342" width="5.6328125" style="63" customWidth="1"/>
    <col min="14343" max="14343" width="9.08984375" style="63" customWidth="1"/>
    <col min="14344" max="14344" width="11.08984375" style="63" customWidth="1"/>
    <col min="14345" max="14345" width="14.36328125" style="63" customWidth="1"/>
    <col min="14346" max="14348" width="0" style="63" hidden="1" customWidth="1"/>
    <col min="14349" max="14349" width="9.90625" style="63" bestFit="1" customWidth="1"/>
    <col min="14350" max="14350" width="11.36328125" style="63" bestFit="1" customWidth="1"/>
    <col min="14351" max="14351" width="14.36328125" style="63" customWidth="1"/>
    <col min="14352" max="14352" width="3.90625" style="63" customWidth="1"/>
    <col min="14353" max="14587" width="9" style="63"/>
    <col min="14588" max="14588" width="5.36328125" style="63" bestFit="1" customWidth="1"/>
    <col min="14589" max="14589" width="11.7265625" style="63" customWidth="1"/>
    <col min="14590" max="14590" width="3.08984375" style="63" customWidth="1"/>
    <col min="14591" max="14591" width="26.26953125" style="63" customWidth="1"/>
    <col min="14592" max="14592" width="5.6328125" style="63" customWidth="1"/>
    <col min="14593" max="14593" width="11.7265625" style="63" customWidth="1"/>
    <col min="14594" max="14594" width="4" style="63" bestFit="1" customWidth="1"/>
    <col min="14595" max="14595" width="4" style="63" customWidth="1"/>
    <col min="14596" max="14596" width="11.08984375" style="63" bestFit="1" customWidth="1"/>
    <col min="14597" max="14597" width="9.08984375" style="63" customWidth="1"/>
    <col min="14598" max="14598" width="5.6328125" style="63" customWidth="1"/>
    <col min="14599" max="14599" width="9.08984375" style="63" customWidth="1"/>
    <col min="14600" max="14600" width="11.08984375" style="63" customWidth="1"/>
    <col min="14601" max="14601" width="14.36328125" style="63" customWidth="1"/>
    <col min="14602" max="14604" width="0" style="63" hidden="1" customWidth="1"/>
    <col min="14605" max="14605" width="9.90625" style="63" bestFit="1" customWidth="1"/>
    <col min="14606" max="14606" width="11.36328125" style="63" bestFit="1" customWidth="1"/>
    <col min="14607" max="14607" width="14.36328125" style="63" customWidth="1"/>
    <col min="14608" max="14608" width="3.90625" style="63" customWidth="1"/>
    <col min="14609" max="14843" width="9" style="63"/>
    <col min="14844" max="14844" width="5.36328125" style="63" bestFit="1" customWidth="1"/>
    <col min="14845" max="14845" width="11.7265625" style="63" customWidth="1"/>
    <col min="14846" max="14846" width="3.08984375" style="63" customWidth="1"/>
    <col min="14847" max="14847" width="26.26953125" style="63" customWidth="1"/>
    <col min="14848" max="14848" width="5.6328125" style="63" customWidth="1"/>
    <col min="14849" max="14849" width="11.7265625" style="63" customWidth="1"/>
    <col min="14850" max="14850" width="4" style="63" bestFit="1" customWidth="1"/>
    <col min="14851" max="14851" width="4" style="63" customWidth="1"/>
    <col min="14852" max="14852" width="11.08984375" style="63" bestFit="1" customWidth="1"/>
    <col min="14853" max="14853" width="9.08984375" style="63" customWidth="1"/>
    <col min="14854" max="14854" width="5.6328125" style="63" customWidth="1"/>
    <col min="14855" max="14855" width="9.08984375" style="63" customWidth="1"/>
    <col min="14856" max="14856" width="11.08984375" style="63" customWidth="1"/>
    <col min="14857" max="14857" width="14.36328125" style="63" customWidth="1"/>
    <col min="14858" max="14860" width="0" style="63" hidden="1" customWidth="1"/>
    <col min="14861" max="14861" width="9.90625" style="63" bestFit="1" customWidth="1"/>
    <col min="14862" max="14862" width="11.36328125" style="63" bestFit="1" customWidth="1"/>
    <col min="14863" max="14863" width="14.36328125" style="63" customWidth="1"/>
    <col min="14864" max="14864" width="3.90625" style="63" customWidth="1"/>
    <col min="14865" max="15099" width="9" style="63"/>
    <col min="15100" max="15100" width="5.36328125" style="63" bestFit="1" customWidth="1"/>
    <col min="15101" max="15101" width="11.7265625" style="63" customWidth="1"/>
    <col min="15102" max="15102" width="3.08984375" style="63" customWidth="1"/>
    <col min="15103" max="15103" width="26.26953125" style="63" customWidth="1"/>
    <col min="15104" max="15104" width="5.6328125" style="63" customWidth="1"/>
    <col min="15105" max="15105" width="11.7265625" style="63" customWidth="1"/>
    <col min="15106" max="15106" width="4" style="63" bestFit="1" customWidth="1"/>
    <col min="15107" max="15107" width="4" style="63" customWidth="1"/>
    <col min="15108" max="15108" width="11.08984375" style="63" bestFit="1" customWidth="1"/>
    <col min="15109" max="15109" width="9.08984375" style="63" customWidth="1"/>
    <col min="15110" max="15110" width="5.6328125" style="63" customWidth="1"/>
    <col min="15111" max="15111" width="9.08984375" style="63" customWidth="1"/>
    <col min="15112" max="15112" width="11.08984375" style="63" customWidth="1"/>
    <col min="15113" max="15113" width="14.36328125" style="63" customWidth="1"/>
    <col min="15114" max="15116" width="0" style="63" hidden="1" customWidth="1"/>
    <col min="15117" max="15117" width="9.90625" style="63" bestFit="1" customWidth="1"/>
    <col min="15118" max="15118" width="11.36328125" style="63" bestFit="1" customWidth="1"/>
    <col min="15119" max="15119" width="14.36328125" style="63" customWidth="1"/>
    <col min="15120" max="15120" width="3.90625" style="63" customWidth="1"/>
    <col min="15121" max="15355" width="9" style="63"/>
    <col min="15356" max="15356" width="5.36328125" style="63" bestFit="1" customWidth="1"/>
    <col min="15357" max="15357" width="11.7265625" style="63" customWidth="1"/>
    <col min="15358" max="15358" width="3.08984375" style="63" customWidth="1"/>
    <col min="15359" max="15359" width="26.26953125" style="63" customWidth="1"/>
    <col min="15360" max="15360" width="5.6328125" style="63" customWidth="1"/>
    <col min="15361" max="15361" width="11.7265625" style="63" customWidth="1"/>
    <col min="15362" max="15362" width="4" style="63" bestFit="1" customWidth="1"/>
    <col min="15363" max="15363" width="4" style="63" customWidth="1"/>
    <col min="15364" max="15364" width="11.08984375" style="63" bestFit="1" customWidth="1"/>
    <col min="15365" max="15365" width="9.08984375" style="63" customWidth="1"/>
    <col min="15366" max="15366" width="5.6328125" style="63" customWidth="1"/>
    <col min="15367" max="15367" width="9.08984375" style="63" customWidth="1"/>
    <col min="15368" max="15368" width="11.08984375" style="63" customWidth="1"/>
    <col min="15369" max="15369" width="14.36328125" style="63" customWidth="1"/>
    <col min="15370" max="15372" width="0" style="63" hidden="1" customWidth="1"/>
    <col min="15373" max="15373" width="9.90625" style="63" bestFit="1" customWidth="1"/>
    <col min="15374" max="15374" width="11.36328125" style="63" bestFit="1" customWidth="1"/>
    <col min="15375" max="15375" width="14.36328125" style="63" customWidth="1"/>
    <col min="15376" max="15376" width="3.90625" style="63" customWidth="1"/>
    <col min="15377" max="15611" width="9" style="63"/>
    <col min="15612" max="15612" width="5.36328125" style="63" bestFit="1" customWidth="1"/>
    <col min="15613" max="15613" width="11.7265625" style="63" customWidth="1"/>
    <col min="15614" max="15614" width="3.08984375" style="63" customWidth="1"/>
    <col min="15615" max="15615" width="26.26953125" style="63" customWidth="1"/>
    <col min="15616" max="15616" width="5.6328125" style="63" customWidth="1"/>
    <col min="15617" max="15617" width="11.7265625" style="63" customWidth="1"/>
    <col min="15618" max="15618" width="4" style="63" bestFit="1" customWidth="1"/>
    <col min="15619" max="15619" width="4" style="63" customWidth="1"/>
    <col min="15620" max="15620" width="11.08984375" style="63" bestFit="1" customWidth="1"/>
    <col min="15621" max="15621" width="9.08984375" style="63" customWidth="1"/>
    <col min="15622" max="15622" width="5.6328125" style="63" customWidth="1"/>
    <col min="15623" max="15623" width="9.08984375" style="63" customWidth="1"/>
    <col min="15624" max="15624" width="11.08984375" style="63" customWidth="1"/>
    <col min="15625" max="15625" width="14.36328125" style="63" customWidth="1"/>
    <col min="15626" max="15628" width="0" style="63" hidden="1" customWidth="1"/>
    <col min="15629" max="15629" width="9.90625" style="63" bestFit="1" customWidth="1"/>
    <col min="15630" max="15630" width="11.36328125" style="63" bestFit="1" customWidth="1"/>
    <col min="15631" max="15631" width="14.36328125" style="63" customWidth="1"/>
    <col min="15632" max="15632" width="3.90625" style="63" customWidth="1"/>
    <col min="15633" max="15867" width="9" style="63"/>
    <col min="15868" max="15868" width="5.36328125" style="63" bestFit="1" customWidth="1"/>
    <col min="15869" max="15869" width="11.7265625" style="63" customWidth="1"/>
    <col min="15870" max="15870" width="3.08984375" style="63" customWidth="1"/>
    <col min="15871" max="15871" width="26.26953125" style="63" customWidth="1"/>
    <col min="15872" max="15872" width="5.6328125" style="63" customWidth="1"/>
    <col min="15873" max="15873" width="11.7265625" style="63" customWidth="1"/>
    <col min="15874" max="15874" width="4" style="63" bestFit="1" customWidth="1"/>
    <col min="15875" max="15875" width="4" style="63" customWidth="1"/>
    <col min="15876" max="15876" width="11.08984375" style="63" bestFit="1" customWidth="1"/>
    <col min="15877" max="15877" width="9.08984375" style="63" customWidth="1"/>
    <col min="15878" max="15878" width="5.6328125" style="63" customWidth="1"/>
    <col min="15879" max="15879" width="9.08984375" style="63" customWidth="1"/>
    <col min="15880" max="15880" width="11.08984375" style="63" customWidth="1"/>
    <col min="15881" max="15881" width="14.36328125" style="63" customWidth="1"/>
    <col min="15882" max="15884" width="0" style="63" hidden="1" customWidth="1"/>
    <col min="15885" max="15885" width="9.90625" style="63" bestFit="1" customWidth="1"/>
    <col min="15886" max="15886" width="11.36328125" style="63" bestFit="1" customWidth="1"/>
    <col min="15887" max="15887" width="14.36328125" style="63" customWidth="1"/>
    <col min="15888" max="15888" width="3.90625" style="63" customWidth="1"/>
    <col min="15889" max="16123" width="9" style="63"/>
    <col min="16124" max="16124" width="5.36328125" style="63" bestFit="1" customWidth="1"/>
    <col min="16125" max="16125" width="11.7265625" style="63" customWidth="1"/>
    <col min="16126" max="16126" width="3.08984375" style="63" customWidth="1"/>
    <col min="16127" max="16127" width="26.26953125" style="63" customWidth="1"/>
    <col min="16128" max="16128" width="5.6328125" style="63" customWidth="1"/>
    <col min="16129" max="16129" width="11.7265625" style="63" customWidth="1"/>
    <col min="16130" max="16130" width="4" style="63" bestFit="1" customWidth="1"/>
    <col min="16131" max="16131" width="4" style="63" customWidth="1"/>
    <col min="16132" max="16132" width="11.08984375" style="63" bestFit="1" customWidth="1"/>
    <col min="16133" max="16133" width="9.08984375" style="63" customWidth="1"/>
    <col min="16134" max="16134" width="5.6328125" style="63" customWidth="1"/>
    <col min="16135" max="16135" width="9.08984375" style="63" customWidth="1"/>
    <col min="16136" max="16136" width="11.08984375" style="63" customWidth="1"/>
    <col min="16137" max="16137" width="14.36328125" style="63" customWidth="1"/>
    <col min="16138" max="16140" width="0" style="63" hidden="1" customWidth="1"/>
    <col min="16141" max="16141" width="9.90625" style="63" bestFit="1" customWidth="1"/>
    <col min="16142" max="16142" width="11.36328125" style="63" bestFit="1" customWidth="1"/>
    <col min="16143" max="16143" width="14.36328125" style="63" customWidth="1"/>
    <col min="16144" max="16144" width="3.90625" style="63" customWidth="1"/>
    <col min="16145" max="16384" width="9" style="63"/>
  </cols>
  <sheetData>
    <row r="1" spans="1:18" ht="26" customHeight="1">
      <c r="A1" s="102" t="s">
        <v>88</v>
      </c>
      <c r="B1" s="102"/>
      <c r="C1" s="102"/>
      <c r="D1" s="102"/>
      <c r="E1" s="102"/>
      <c r="F1" s="102"/>
      <c r="G1" s="102"/>
      <c r="H1" s="62"/>
      <c r="I1" s="103" t="s">
        <v>92</v>
      </c>
      <c r="J1" s="103"/>
      <c r="K1" s="103"/>
      <c r="L1" s="103"/>
      <c r="M1" s="103"/>
      <c r="N1" s="103"/>
      <c r="O1" s="103"/>
      <c r="P1" s="103"/>
      <c r="Q1" s="103"/>
      <c r="R1" s="103"/>
    </row>
    <row r="2" spans="1:18" s="67" customFormat="1" ht="15.75" customHeight="1" thickBot="1">
      <c r="B2" s="64" t="s">
        <v>58</v>
      </c>
      <c r="C2" s="64"/>
      <c r="D2" s="64"/>
      <c r="E2" s="64"/>
      <c r="F2" s="64"/>
      <c r="G2" s="64"/>
      <c r="H2" s="64"/>
      <c r="I2" s="103"/>
      <c r="J2" s="103"/>
      <c r="K2" s="103"/>
      <c r="L2" s="103"/>
      <c r="M2" s="103"/>
      <c r="N2" s="103"/>
      <c r="O2" s="103"/>
      <c r="P2" s="103"/>
      <c r="Q2" s="103"/>
      <c r="R2" s="103"/>
    </row>
    <row r="3" spans="1:18" s="84" customFormat="1" ht="32.25" customHeight="1" thickBot="1">
      <c r="A3" s="85" t="s">
        <v>60</v>
      </c>
      <c r="B3" s="104"/>
      <c r="C3" s="105"/>
      <c r="D3" s="105"/>
      <c r="E3" s="105"/>
      <c r="F3" s="105"/>
      <c r="G3" s="106"/>
      <c r="H3" s="85"/>
      <c r="I3" s="101" t="s">
        <v>59</v>
      </c>
      <c r="J3" s="101"/>
      <c r="K3" s="101"/>
      <c r="L3" s="101"/>
      <c r="M3" s="101"/>
      <c r="N3" s="101"/>
      <c r="O3" s="101"/>
      <c r="P3" s="101"/>
      <c r="Q3" s="101"/>
      <c r="R3" s="86"/>
    </row>
    <row r="4" spans="1:18" s="84" customFormat="1">
      <c r="A4" s="85"/>
      <c r="H4" s="85"/>
      <c r="I4" s="85"/>
      <c r="K4" s="82"/>
      <c r="L4" s="82"/>
      <c r="M4" s="82"/>
      <c r="N4" s="82"/>
      <c r="O4" s="82"/>
      <c r="P4" s="82"/>
      <c r="Q4" s="82"/>
      <c r="R4" s="87"/>
    </row>
    <row r="5" spans="1:18" s="84" customFormat="1" ht="12.75" customHeight="1" thickBot="1">
      <c r="B5" s="107" t="s">
        <v>61</v>
      </c>
      <c r="C5" s="107"/>
      <c r="D5" s="107"/>
      <c r="E5" s="107"/>
      <c r="F5" s="107"/>
      <c r="G5" s="107"/>
      <c r="H5" s="107"/>
      <c r="I5" s="107"/>
      <c r="J5" s="107"/>
      <c r="K5" s="107"/>
      <c r="L5" s="107"/>
      <c r="M5" s="107"/>
      <c r="N5" s="107"/>
      <c r="O5" s="107"/>
    </row>
    <row r="6" spans="1:18" s="84" customFormat="1" ht="18" customHeight="1" thickBot="1">
      <c r="A6" s="85" t="s">
        <v>60</v>
      </c>
      <c r="B6" s="98"/>
      <c r="C6" s="99"/>
      <c r="D6" s="99"/>
      <c r="E6" s="99"/>
      <c r="F6" s="99"/>
      <c r="G6" s="99"/>
      <c r="H6" s="99"/>
      <c r="I6" s="99"/>
      <c r="J6" s="99"/>
      <c r="K6" s="99"/>
      <c r="L6" s="99"/>
      <c r="M6" s="99"/>
      <c r="N6" s="99"/>
      <c r="O6" s="99"/>
      <c r="P6" s="100"/>
    </row>
    <row r="7" spans="1:18" s="84" customFormat="1"/>
    <row r="8" spans="1:18" s="84" customFormat="1" ht="13.5" thickBot="1">
      <c r="B8" s="66" t="s">
        <v>86</v>
      </c>
      <c r="G8" s="67" t="s">
        <v>112</v>
      </c>
      <c r="H8" s="67"/>
      <c r="I8" s="67"/>
      <c r="J8" s="67"/>
      <c r="K8" s="67"/>
      <c r="L8" s="67"/>
      <c r="M8" s="64"/>
    </row>
    <row r="9" spans="1:18" s="84" customFormat="1" ht="14.5" thickBot="1">
      <c r="A9" s="85" t="s">
        <v>60</v>
      </c>
      <c r="B9" s="1"/>
      <c r="G9" s="88" t="s">
        <v>48</v>
      </c>
      <c r="H9" s="97"/>
      <c r="I9" s="89" t="s">
        <v>40</v>
      </c>
      <c r="J9" s="97"/>
      <c r="K9" s="89" t="s">
        <v>78</v>
      </c>
      <c r="L9" s="97"/>
      <c r="M9" s="90" t="s">
        <v>79</v>
      </c>
    </row>
    <row r="10" spans="1:18" s="84" customFormat="1"/>
    <row r="11" spans="1:18" s="84" customFormat="1" ht="14.25" customHeight="1" thickBot="1">
      <c r="B11" s="67" t="s">
        <v>69</v>
      </c>
      <c r="C11" s="67"/>
      <c r="D11" s="67"/>
      <c r="E11" s="67"/>
      <c r="F11" s="67"/>
      <c r="G11" s="67" t="s">
        <v>84</v>
      </c>
      <c r="H11" s="67"/>
      <c r="I11" s="67"/>
      <c r="J11" s="67"/>
      <c r="L11" s="67"/>
      <c r="M11" s="67"/>
      <c r="N11" s="67"/>
      <c r="O11" s="91"/>
      <c r="P11" s="91"/>
      <c r="Q11" s="91"/>
      <c r="R11" s="91"/>
    </row>
    <row r="12" spans="1:18" s="84" customFormat="1" ht="14.25" customHeight="1" thickBot="1">
      <c r="A12" s="85" t="s">
        <v>60</v>
      </c>
      <c r="B12" s="137"/>
      <c r="C12" s="138"/>
      <c r="D12" s="139"/>
      <c r="G12" s="130"/>
      <c r="H12" s="131"/>
      <c r="I12" s="131"/>
      <c r="J12" s="132"/>
      <c r="Q12" s="91"/>
      <c r="R12" s="91"/>
    </row>
    <row r="13" spans="1:18" s="84" customFormat="1" ht="15" customHeight="1">
      <c r="B13" s="73"/>
      <c r="C13" s="73"/>
      <c r="D13" s="73"/>
      <c r="E13" s="73"/>
      <c r="F13" s="73"/>
      <c r="H13" s="91"/>
      <c r="I13" s="91"/>
      <c r="J13" s="73"/>
      <c r="Q13" s="91"/>
      <c r="R13" s="91"/>
    </row>
    <row r="14" spans="1:18" s="67" customFormat="1" ht="15" customHeight="1" thickBot="1">
      <c r="B14" s="133" t="s">
        <v>81</v>
      </c>
      <c r="C14" s="133"/>
      <c r="D14" s="133"/>
      <c r="E14" s="133"/>
      <c r="F14" s="133"/>
      <c r="G14" s="133"/>
      <c r="H14" s="64"/>
      <c r="I14" s="64"/>
      <c r="J14" s="73"/>
      <c r="K14" s="101" t="s">
        <v>83</v>
      </c>
      <c r="L14" s="101"/>
      <c r="M14" s="101"/>
      <c r="N14" s="101"/>
      <c r="O14" s="101"/>
      <c r="P14" s="101"/>
      <c r="Q14" s="101"/>
      <c r="R14" s="91"/>
    </row>
    <row r="15" spans="1:18" s="84" customFormat="1" ht="15" customHeight="1" thickBot="1">
      <c r="A15" s="85" t="s">
        <v>60</v>
      </c>
      <c r="B15" s="88" t="s">
        <v>48</v>
      </c>
      <c r="C15" s="97"/>
      <c r="D15" s="89" t="s">
        <v>40</v>
      </c>
      <c r="E15" s="97"/>
      <c r="F15" s="89" t="s">
        <v>78</v>
      </c>
      <c r="G15" s="97"/>
      <c r="H15" s="90" t="s">
        <v>79</v>
      </c>
      <c r="I15" s="91"/>
      <c r="J15" s="73"/>
      <c r="K15" s="101"/>
      <c r="L15" s="101"/>
      <c r="M15" s="101"/>
      <c r="N15" s="101"/>
      <c r="O15" s="101"/>
      <c r="P15" s="101"/>
      <c r="Q15" s="101"/>
      <c r="R15" s="91"/>
    </row>
    <row r="16" spans="1:18" s="84" customFormat="1" ht="15" customHeight="1">
      <c r="A16" s="85"/>
      <c r="C16" s="68"/>
      <c r="D16" s="68"/>
      <c r="E16" s="68"/>
      <c r="F16" s="68"/>
      <c r="H16" s="92"/>
      <c r="I16" s="92"/>
      <c r="J16" s="73"/>
      <c r="M16" s="91"/>
      <c r="N16" s="91"/>
      <c r="O16" s="91"/>
      <c r="P16" s="91"/>
      <c r="Q16" s="91"/>
      <c r="R16" s="91"/>
    </row>
    <row r="17" spans="1:18" s="84" customFormat="1" ht="15" customHeight="1" thickBot="1">
      <c r="A17" s="85"/>
      <c r="B17" s="133" t="s">
        <v>82</v>
      </c>
      <c r="C17" s="133"/>
      <c r="D17" s="133"/>
      <c r="E17" s="133"/>
      <c r="F17" s="133"/>
      <c r="G17" s="133"/>
      <c r="H17" s="92"/>
      <c r="I17" s="92"/>
      <c r="J17" s="73"/>
      <c r="M17" s="91" t="s">
        <v>62</v>
      </c>
      <c r="N17" s="91"/>
      <c r="Q17" s="91"/>
      <c r="R17" s="91"/>
    </row>
    <row r="18" spans="1:18" s="84" customFormat="1" ht="15" customHeight="1" thickBot="1">
      <c r="A18" s="85" t="s">
        <v>60</v>
      </c>
      <c r="B18" s="88" t="s">
        <v>48</v>
      </c>
      <c r="C18" s="97"/>
      <c r="D18" s="89" t="s">
        <v>40</v>
      </c>
      <c r="E18" s="97"/>
      <c r="F18" s="89" t="s">
        <v>78</v>
      </c>
      <c r="G18" s="97"/>
      <c r="H18" s="90" t="s">
        <v>79</v>
      </c>
      <c r="I18" s="91"/>
      <c r="J18" s="69"/>
      <c r="M18" s="70" t="s">
        <v>72</v>
      </c>
      <c r="N18" s="83">
        <v>1</v>
      </c>
      <c r="Q18" s="91"/>
      <c r="R18" s="91"/>
    </row>
    <row r="19" spans="1:18" s="84" customFormat="1" ht="14.25" customHeight="1">
      <c r="A19" s="85"/>
      <c r="C19" s="68"/>
      <c r="D19" s="68"/>
      <c r="E19" s="68"/>
      <c r="F19" s="68"/>
      <c r="H19" s="92"/>
      <c r="I19" s="92"/>
      <c r="J19" s="93"/>
      <c r="M19" s="70" t="s">
        <v>57</v>
      </c>
      <c r="N19" s="83">
        <v>20</v>
      </c>
      <c r="Q19" s="91"/>
      <c r="R19" s="91"/>
    </row>
    <row r="20" spans="1:18" s="84" customFormat="1" ht="15" customHeight="1" thickBot="1">
      <c r="B20" s="67" t="s">
        <v>53</v>
      </c>
      <c r="C20" s="94"/>
      <c r="D20" s="94"/>
      <c r="E20" s="94"/>
      <c r="F20" s="94"/>
      <c r="G20" s="94"/>
      <c r="H20" s="95"/>
      <c r="I20" s="95"/>
      <c r="J20" s="96"/>
      <c r="M20" s="70" t="s">
        <v>73</v>
      </c>
      <c r="N20" s="83">
        <v>10</v>
      </c>
      <c r="O20" s="93"/>
      <c r="P20" s="69"/>
      <c r="Q20" s="91"/>
      <c r="R20" s="91"/>
    </row>
    <row r="21" spans="1:18" s="84" customFormat="1" ht="15" customHeight="1" thickBot="1">
      <c r="A21" s="85" t="s">
        <v>60</v>
      </c>
      <c r="B21" s="134"/>
      <c r="C21" s="135"/>
      <c r="D21" s="136"/>
      <c r="E21" s="91"/>
      <c r="F21" s="91"/>
      <c r="G21" s="91"/>
      <c r="H21" s="95"/>
      <c r="I21" s="95"/>
      <c r="J21" s="96"/>
      <c r="M21" s="70" t="s">
        <v>56</v>
      </c>
      <c r="N21" s="83">
        <v>43</v>
      </c>
      <c r="O21" s="69"/>
      <c r="P21" s="93"/>
      <c r="Q21" s="91"/>
      <c r="R21" s="91"/>
    </row>
    <row r="22" spans="1:18" s="84" customFormat="1">
      <c r="B22" s="73"/>
      <c r="C22" s="94"/>
      <c r="D22" s="94"/>
      <c r="E22" s="94"/>
      <c r="F22" s="94"/>
      <c r="G22" s="94"/>
      <c r="H22" s="95"/>
      <c r="I22" s="95"/>
      <c r="J22" s="96"/>
      <c r="M22" s="70" t="s">
        <v>74</v>
      </c>
      <c r="N22" s="83">
        <v>43</v>
      </c>
      <c r="O22" s="93"/>
      <c r="P22" s="93"/>
      <c r="Q22" s="91"/>
      <c r="R22" s="91"/>
    </row>
    <row r="23" spans="1:18" s="84" customFormat="1" ht="13.5" thickBot="1">
      <c r="A23" s="85" t="s">
        <v>60</v>
      </c>
      <c r="B23" s="71" t="s">
        <v>65</v>
      </c>
      <c r="C23" s="72"/>
      <c r="D23" s="72"/>
      <c r="E23" s="72"/>
      <c r="F23" s="72"/>
      <c r="G23" s="72"/>
      <c r="M23" s="70" t="s">
        <v>71</v>
      </c>
      <c r="N23" s="83">
        <v>54</v>
      </c>
      <c r="O23" s="93"/>
      <c r="P23" s="93"/>
      <c r="Q23" s="93"/>
      <c r="R23" s="93"/>
    </row>
    <row r="24" spans="1:18" s="84" customFormat="1" ht="14">
      <c r="B24" s="112" t="s">
        <v>66</v>
      </c>
      <c r="C24" s="113"/>
      <c r="D24" s="113"/>
      <c r="E24" s="113"/>
      <c r="F24" s="114"/>
      <c r="G24" s="115"/>
      <c r="H24" s="116"/>
      <c r="I24" s="116"/>
      <c r="J24" s="117"/>
      <c r="M24" s="70" t="s">
        <v>75</v>
      </c>
      <c r="N24" s="83">
        <v>90</v>
      </c>
      <c r="O24" s="93"/>
      <c r="P24" s="93"/>
      <c r="Q24" s="93"/>
      <c r="R24" s="93"/>
    </row>
    <row r="25" spans="1:18" s="84" customFormat="1" ht="14">
      <c r="B25" s="118" t="s">
        <v>67</v>
      </c>
      <c r="C25" s="119"/>
      <c r="D25" s="119"/>
      <c r="E25" s="119"/>
      <c r="F25" s="120"/>
      <c r="G25" s="121"/>
      <c r="H25" s="122"/>
      <c r="I25" s="122"/>
      <c r="J25" s="123"/>
      <c r="K25" s="96"/>
      <c r="L25" s="96"/>
      <c r="M25" s="70" t="s">
        <v>76</v>
      </c>
      <c r="N25" s="83">
        <v>45</v>
      </c>
      <c r="O25" s="93"/>
      <c r="P25" s="93"/>
      <c r="Q25" s="93"/>
      <c r="R25" s="93"/>
    </row>
    <row r="26" spans="1:18" s="84" customFormat="1" ht="14">
      <c r="B26" s="118" t="s">
        <v>68</v>
      </c>
      <c r="C26" s="119"/>
      <c r="D26" s="119"/>
      <c r="E26" s="119"/>
      <c r="F26" s="120"/>
      <c r="G26" s="121"/>
      <c r="H26" s="122"/>
      <c r="I26" s="122"/>
      <c r="J26" s="123"/>
      <c r="K26" s="68"/>
      <c r="L26" s="68"/>
      <c r="M26" s="70" t="s">
        <v>63</v>
      </c>
      <c r="N26" s="83">
        <v>65</v>
      </c>
      <c r="O26" s="93"/>
      <c r="P26" s="93"/>
      <c r="Q26" s="93"/>
      <c r="R26" s="93"/>
    </row>
    <row r="27" spans="1:18" s="84" customFormat="1" ht="14.5" thickBot="1">
      <c r="B27" s="124" t="s">
        <v>70</v>
      </c>
      <c r="C27" s="125"/>
      <c r="D27" s="125"/>
      <c r="E27" s="125"/>
      <c r="F27" s="126"/>
      <c r="G27" s="127"/>
      <c r="H27" s="128"/>
      <c r="I27" s="128"/>
      <c r="J27" s="129"/>
      <c r="K27" s="68"/>
      <c r="L27" s="68"/>
      <c r="M27" s="70" t="s">
        <v>64</v>
      </c>
      <c r="N27" s="83">
        <v>60</v>
      </c>
      <c r="O27" s="93"/>
      <c r="P27" s="93"/>
      <c r="Q27" s="93"/>
      <c r="R27" s="93"/>
    </row>
    <row r="28" spans="1:18" s="84" customFormat="1" ht="14">
      <c r="B28" s="110" t="s">
        <v>80</v>
      </c>
      <c r="C28" s="111"/>
      <c r="D28" s="111"/>
      <c r="E28" s="111"/>
      <c r="F28" s="111"/>
      <c r="G28" s="108" t="str">
        <f>IF(OR(B3="",B9="",B6="",B12="",C15="",E15="",G15="",C18="",E18="",G18="",B21=""),"ERROR",SUM(G24:J27))</f>
        <v>ERROR</v>
      </c>
      <c r="H28" s="108"/>
      <c r="I28" s="108"/>
      <c r="J28" s="109"/>
      <c r="M28" s="93"/>
      <c r="N28" s="93"/>
      <c r="O28" s="93"/>
      <c r="P28" s="93"/>
      <c r="Q28" s="93"/>
      <c r="R28" s="93"/>
    </row>
    <row r="29" spans="1:18" s="84" customFormat="1">
      <c r="M29" s="93"/>
      <c r="N29" s="93"/>
      <c r="O29" s="93"/>
      <c r="P29" s="93"/>
      <c r="Q29" s="93"/>
      <c r="R29" s="93"/>
    </row>
    <row r="30" spans="1:18" s="84" customFormat="1">
      <c r="B30" s="73"/>
      <c r="C30" s="91"/>
      <c r="D30" s="91"/>
      <c r="E30" s="91"/>
      <c r="F30" s="91"/>
      <c r="G30" s="91"/>
      <c r="H30" s="91"/>
      <c r="I30" s="91"/>
      <c r="J30" s="91"/>
    </row>
    <row r="31" spans="1:18" s="84" customFormat="1"/>
  </sheetData>
  <sheetProtection password="EEF7" sheet="1" objects="1" scenarios="1"/>
  <mergeCells count="22">
    <mergeCell ref="K14:Q15"/>
    <mergeCell ref="G12:J12"/>
    <mergeCell ref="B26:F26"/>
    <mergeCell ref="G26:J26"/>
    <mergeCell ref="B17:G17"/>
    <mergeCell ref="B21:D21"/>
    <mergeCell ref="B14:G14"/>
    <mergeCell ref="B12:D12"/>
    <mergeCell ref="G28:J28"/>
    <mergeCell ref="B28:F28"/>
    <mergeCell ref="B24:F24"/>
    <mergeCell ref="G24:J24"/>
    <mergeCell ref="B25:F25"/>
    <mergeCell ref="G25:J25"/>
    <mergeCell ref="B27:F27"/>
    <mergeCell ref="G27:J27"/>
    <mergeCell ref="B6:P6"/>
    <mergeCell ref="I3:Q3"/>
    <mergeCell ref="A1:G1"/>
    <mergeCell ref="I1:R2"/>
    <mergeCell ref="B3:G3"/>
    <mergeCell ref="B5:O5"/>
  </mergeCells>
  <phoneticPr fontId="2"/>
  <dataValidations xWindow="110" yWindow="524" count="13">
    <dataValidation allowBlank="1" showInputMessage="1" showErrorMessage="1" promptTitle="日付は「和暦」を直接入力してください（半角英数）" prompt="例1：「H31.1.1」（2019(平成31)年1月1日の場合）_x000a_例2：「R1.5.31」（2019(令和元)年5月31日の場合） 例3：「R2.4.1」（2020(令和２)年4月1日の場合）" sqref="WVG983034 IS15 SO15 ACK15 AMG15 AWC15 BFY15 BPU15 BZQ15 CJM15 CTI15 DDE15 DNA15 DWW15 EGS15 EQO15 FAK15 FKG15 FUC15 GDY15 GNU15 GXQ15 HHM15 HRI15 IBE15 ILA15 IUW15 JES15 JOO15 JYK15 KIG15 KSC15 LBY15 LLU15 LVQ15 MFM15 MPI15 MZE15 NJA15 NSW15 OCS15 OMO15 OWK15 PGG15 PQC15 PZY15 QJU15 QTQ15 RDM15 RNI15 RXE15 SHA15 SQW15 TAS15 TKO15 TUK15 UEG15 UOC15 UXY15 VHU15 VRQ15 WBM15 WLI15 WVE15 B65533 IS65530 SO65530 ACK65530 AMG65530 AWC65530 BFY65530 BPU65530 BZQ65530 CJM65530 CTI65530 DDE65530 DNA65530 DWW65530 EGS65530 EQO65530 FAK65530 FKG65530 FUC65530 GDY65530 GNU65530 GXQ65530 HHM65530 HRI65530 IBE65530 ILA65530 IUW65530 JES65530 JOO65530 JYK65530 KIG65530 KSC65530 LBY65530 LLU65530 LVQ65530 MFM65530 MPI65530 MZE65530 NJA65530 NSW65530 OCS65530 OMO65530 OWK65530 PGG65530 PQC65530 PZY65530 QJU65530 QTQ65530 RDM65530 RNI65530 RXE65530 SHA65530 SQW65530 TAS65530 TKO65530 TUK65530 UEG65530 UOC65530 UXY65530 VHU65530 VRQ65530 WBM65530 WLI65530 WVE65530 B131069 IS131066 SO131066 ACK131066 AMG131066 AWC131066 BFY131066 BPU131066 BZQ131066 CJM131066 CTI131066 DDE131066 DNA131066 DWW131066 EGS131066 EQO131066 FAK131066 FKG131066 FUC131066 GDY131066 GNU131066 GXQ131066 HHM131066 HRI131066 IBE131066 ILA131066 IUW131066 JES131066 JOO131066 JYK131066 KIG131066 KSC131066 LBY131066 LLU131066 LVQ131066 MFM131066 MPI131066 MZE131066 NJA131066 NSW131066 OCS131066 OMO131066 OWK131066 PGG131066 PQC131066 PZY131066 QJU131066 QTQ131066 RDM131066 RNI131066 RXE131066 SHA131066 SQW131066 TAS131066 TKO131066 TUK131066 UEG131066 UOC131066 UXY131066 VHU131066 VRQ131066 WBM131066 WLI131066 WVE131066 B196605 IS196602 SO196602 ACK196602 AMG196602 AWC196602 BFY196602 BPU196602 BZQ196602 CJM196602 CTI196602 DDE196602 DNA196602 DWW196602 EGS196602 EQO196602 FAK196602 FKG196602 FUC196602 GDY196602 GNU196602 GXQ196602 HHM196602 HRI196602 IBE196602 ILA196602 IUW196602 JES196602 JOO196602 JYK196602 KIG196602 KSC196602 LBY196602 LLU196602 LVQ196602 MFM196602 MPI196602 MZE196602 NJA196602 NSW196602 OCS196602 OMO196602 OWK196602 PGG196602 PQC196602 PZY196602 QJU196602 QTQ196602 RDM196602 RNI196602 RXE196602 SHA196602 SQW196602 TAS196602 TKO196602 TUK196602 UEG196602 UOC196602 UXY196602 VHU196602 VRQ196602 WBM196602 WLI196602 WVE196602 B262141 IS262138 SO262138 ACK262138 AMG262138 AWC262138 BFY262138 BPU262138 BZQ262138 CJM262138 CTI262138 DDE262138 DNA262138 DWW262138 EGS262138 EQO262138 FAK262138 FKG262138 FUC262138 GDY262138 GNU262138 GXQ262138 HHM262138 HRI262138 IBE262138 ILA262138 IUW262138 JES262138 JOO262138 JYK262138 KIG262138 KSC262138 LBY262138 LLU262138 LVQ262138 MFM262138 MPI262138 MZE262138 NJA262138 NSW262138 OCS262138 OMO262138 OWK262138 PGG262138 PQC262138 PZY262138 QJU262138 QTQ262138 RDM262138 RNI262138 RXE262138 SHA262138 SQW262138 TAS262138 TKO262138 TUK262138 UEG262138 UOC262138 UXY262138 VHU262138 VRQ262138 WBM262138 WLI262138 WVE262138 B327677 IS327674 SO327674 ACK327674 AMG327674 AWC327674 BFY327674 BPU327674 BZQ327674 CJM327674 CTI327674 DDE327674 DNA327674 DWW327674 EGS327674 EQO327674 FAK327674 FKG327674 FUC327674 GDY327674 GNU327674 GXQ327674 HHM327674 HRI327674 IBE327674 ILA327674 IUW327674 JES327674 JOO327674 JYK327674 KIG327674 KSC327674 LBY327674 LLU327674 LVQ327674 MFM327674 MPI327674 MZE327674 NJA327674 NSW327674 OCS327674 OMO327674 OWK327674 PGG327674 PQC327674 PZY327674 QJU327674 QTQ327674 RDM327674 RNI327674 RXE327674 SHA327674 SQW327674 TAS327674 TKO327674 TUK327674 UEG327674 UOC327674 UXY327674 VHU327674 VRQ327674 WBM327674 WLI327674 WVE327674 B393213 IS393210 SO393210 ACK393210 AMG393210 AWC393210 BFY393210 BPU393210 BZQ393210 CJM393210 CTI393210 DDE393210 DNA393210 DWW393210 EGS393210 EQO393210 FAK393210 FKG393210 FUC393210 GDY393210 GNU393210 GXQ393210 HHM393210 HRI393210 IBE393210 ILA393210 IUW393210 JES393210 JOO393210 JYK393210 KIG393210 KSC393210 LBY393210 LLU393210 LVQ393210 MFM393210 MPI393210 MZE393210 NJA393210 NSW393210 OCS393210 OMO393210 OWK393210 PGG393210 PQC393210 PZY393210 QJU393210 QTQ393210 RDM393210 RNI393210 RXE393210 SHA393210 SQW393210 TAS393210 TKO393210 TUK393210 UEG393210 UOC393210 UXY393210 VHU393210 VRQ393210 WBM393210 WLI393210 WVE393210 B458749 IS458746 SO458746 ACK458746 AMG458746 AWC458746 BFY458746 BPU458746 BZQ458746 CJM458746 CTI458746 DDE458746 DNA458746 DWW458746 EGS458746 EQO458746 FAK458746 FKG458746 FUC458746 GDY458746 GNU458746 GXQ458746 HHM458746 HRI458746 IBE458746 ILA458746 IUW458746 JES458746 JOO458746 JYK458746 KIG458746 KSC458746 LBY458746 LLU458746 LVQ458746 MFM458746 MPI458746 MZE458746 NJA458746 NSW458746 OCS458746 OMO458746 OWK458746 PGG458746 PQC458746 PZY458746 QJU458746 QTQ458746 RDM458746 RNI458746 RXE458746 SHA458746 SQW458746 TAS458746 TKO458746 TUK458746 UEG458746 UOC458746 UXY458746 VHU458746 VRQ458746 WBM458746 WLI458746 WVE458746 B524285 IS524282 SO524282 ACK524282 AMG524282 AWC524282 BFY524282 BPU524282 BZQ524282 CJM524282 CTI524282 DDE524282 DNA524282 DWW524282 EGS524282 EQO524282 FAK524282 FKG524282 FUC524282 GDY524282 GNU524282 GXQ524282 HHM524282 HRI524282 IBE524282 ILA524282 IUW524282 JES524282 JOO524282 JYK524282 KIG524282 KSC524282 LBY524282 LLU524282 LVQ524282 MFM524282 MPI524282 MZE524282 NJA524282 NSW524282 OCS524282 OMO524282 OWK524282 PGG524282 PQC524282 PZY524282 QJU524282 QTQ524282 RDM524282 RNI524282 RXE524282 SHA524282 SQW524282 TAS524282 TKO524282 TUK524282 UEG524282 UOC524282 UXY524282 VHU524282 VRQ524282 WBM524282 WLI524282 WVE524282 B589821 IS589818 SO589818 ACK589818 AMG589818 AWC589818 BFY589818 BPU589818 BZQ589818 CJM589818 CTI589818 DDE589818 DNA589818 DWW589818 EGS589818 EQO589818 FAK589818 FKG589818 FUC589818 GDY589818 GNU589818 GXQ589818 HHM589818 HRI589818 IBE589818 ILA589818 IUW589818 JES589818 JOO589818 JYK589818 KIG589818 KSC589818 LBY589818 LLU589818 LVQ589818 MFM589818 MPI589818 MZE589818 NJA589818 NSW589818 OCS589818 OMO589818 OWK589818 PGG589818 PQC589818 PZY589818 QJU589818 QTQ589818 RDM589818 RNI589818 RXE589818 SHA589818 SQW589818 TAS589818 TKO589818 TUK589818 UEG589818 UOC589818 UXY589818 VHU589818 VRQ589818 WBM589818 WLI589818 WVE589818 B655357 IS655354 SO655354 ACK655354 AMG655354 AWC655354 BFY655354 BPU655354 BZQ655354 CJM655354 CTI655354 DDE655354 DNA655354 DWW655354 EGS655354 EQO655354 FAK655354 FKG655354 FUC655354 GDY655354 GNU655354 GXQ655354 HHM655354 HRI655354 IBE655354 ILA655354 IUW655354 JES655354 JOO655354 JYK655354 KIG655354 KSC655354 LBY655354 LLU655354 LVQ655354 MFM655354 MPI655354 MZE655354 NJA655354 NSW655354 OCS655354 OMO655354 OWK655354 PGG655354 PQC655354 PZY655354 QJU655354 QTQ655354 RDM655354 RNI655354 RXE655354 SHA655354 SQW655354 TAS655354 TKO655354 TUK655354 UEG655354 UOC655354 UXY655354 VHU655354 VRQ655354 WBM655354 WLI655354 WVE655354 B720893 IS720890 SO720890 ACK720890 AMG720890 AWC720890 BFY720890 BPU720890 BZQ720890 CJM720890 CTI720890 DDE720890 DNA720890 DWW720890 EGS720890 EQO720890 FAK720890 FKG720890 FUC720890 GDY720890 GNU720890 GXQ720890 HHM720890 HRI720890 IBE720890 ILA720890 IUW720890 JES720890 JOO720890 JYK720890 KIG720890 KSC720890 LBY720890 LLU720890 LVQ720890 MFM720890 MPI720890 MZE720890 NJA720890 NSW720890 OCS720890 OMO720890 OWK720890 PGG720890 PQC720890 PZY720890 QJU720890 QTQ720890 RDM720890 RNI720890 RXE720890 SHA720890 SQW720890 TAS720890 TKO720890 TUK720890 UEG720890 UOC720890 UXY720890 VHU720890 VRQ720890 WBM720890 WLI720890 WVE720890 B786429 IS786426 SO786426 ACK786426 AMG786426 AWC786426 BFY786426 BPU786426 BZQ786426 CJM786426 CTI786426 DDE786426 DNA786426 DWW786426 EGS786426 EQO786426 FAK786426 FKG786426 FUC786426 GDY786426 GNU786426 GXQ786426 HHM786426 HRI786426 IBE786426 ILA786426 IUW786426 JES786426 JOO786426 JYK786426 KIG786426 KSC786426 LBY786426 LLU786426 LVQ786426 MFM786426 MPI786426 MZE786426 NJA786426 NSW786426 OCS786426 OMO786426 OWK786426 PGG786426 PQC786426 PZY786426 QJU786426 QTQ786426 RDM786426 RNI786426 RXE786426 SHA786426 SQW786426 TAS786426 TKO786426 TUK786426 UEG786426 UOC786426 UXY786426 VHU786426 VRQ786426 WBM786426 WLI786426 WVE786426 B851965 IS851962 SO851962 ACK851962 AMG851962 AWC851962 BFY851962 BPU851962 BZQ851962 CJM851962 CTI851962 DDE851962 DNA851962 DWW851962 EGS851962 EQO851962 FAK851962 FKG851962 FUC851962 GDY851962 GNU851962 GXQ851962 HHM851962 HRI851962 IBE851962 ILA851962 IUW851962 JES851962 JOO851962 JYK851962 KIG851962 KSC851962 LBY851962 LLU851962 LVQ851962 MFM851962 MPI851962 MZE851962 NJA851962 NSW851962 OCS851962 OMO851962 OWK851962 PGG851962 PQC851962 PZY851962 QJU851962 QTQ851962 RDM851962 RNI851962 RXE851962 SHA851962 SQW851962 TAS851962 TKO851962 TUK851962 UEG851962 UOC851962 UXY851962 VHU851962 VRQ851962 WBM851962 WLI851962 WVE851962 B917501 IS917498 SO917498 ACK917498 AMG917498 AWC917498 BFY917498 BPU917498 BZQ917498 CJM917498 CTI917498 DDE917498 DNA917498 DWW917498 EGS917498 EQO917498 FAK917498 FKG917498 FUC917498 GDY917498 GNU917498 GXQ917498 HHM917498 HRI917498 IBE917498 ILA917498 IUW917498 JES917498 JOO917498 JYK917498 KIG917498 KSC917498 LBY917498 LLU917498 LVQ917498 MFM917498 MPI917498 MZE917498 NJA917498 NSW917498 OCS917498 OMO917498 OWK917498 PGG917498 PQC917498 PZY917498 QJU917498 QTQ917498 RDM917498 RNI917498 RXE917498 SHA917498 SQW917498 TAS917498 TKO917498 TUK917498 UEG917498 UOC917498 UXY917498 VHU917498 VRQ917498 WBM917498 WLI917498 WVE917498 B983037 IS983034 SO983034 ACK983034 AMG983034 AWC983034 BFY983034 BPU983034 BZQ983034 CJM983034 CTI983034 DDE983034 DNA983034 DWW983034 EGS983034 EQO983034 FAK983034 FKG983034 FUC983034 GDY983034 GNU983034 GXQ983034 HHM983034 HRI983034 IBE983034 ILA983034 IUW983034 JES983034 JOO983034 JYK983034 KIG983034 KSC983034 LBY983034 LLU983034 LVQ983034 MFM983034 MPI983034 MZE983034 NJA983034 NSW983034 OCS983034 OMO983034 OWK983034 PGG983034 PQC983034 PZY983034 QJU983034 QTQ983034 RDM983034 RNI983034 RXE983034 SHA983034 SQW983034 TAS983034 TKO983034 TUK983034 UEG983034 UOC983034 UXY983034 VHU983034 VRQ983034 WBM983034 WLI983034 WVE983034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J65533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J131069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J196605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J262141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J327677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J393213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J458749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J524285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J589821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J655357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J720893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J786429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J851965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J917501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J983037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WLK983034 IU15 SQ15 ACM15 AMI15 AWE15 BGA15 BPW15 BZS15 CJO15 CTK15 DDG15 DNC15 DWY15 EGU15 EQQ15 FAM15 FKI15 FUE15 GEA15 GNW15 GXS15 HHO15 HRK15 IBG15 ILC15 IUY15 JEU15 JOQ15 JYM15 KII15 KSE15 LCA15 LLW15 LVS15 MFO15 MPK15 MZG15 NJC15 NSY15 OCU15 OMQ15 OWM15 PGI15 PQE15 QAA15 QJW15 QTS15 RDO15 RNK15 RXG15 SHC15 SQY15 TAU15 TKQ15 TUM15 UEI15 UOE15 UYA15 VHW15 VRS15 WBO15 WLK15 WVG15 G65533 IU65530 SQ65530 ACM65530 AMI65530 AWE65530 BGA65530 BPW65530 BZS65530 CJO65530 CTK65530 DDG65530 DNC65530 DWY65530 EGU65530 EQQ65530 FAM65530 FKI65530 FUE65530 GEA65530 GNW65530 GXS65530 HHO65530 HRK65530 IBG65530 ILC65530 IUY65530 JEU65530 JOQ65530 JYM65530 KII65530 KSE65530 LCA65530 LLW65530 LVS65530 MFO65530 MPK65530 MZG65530 NJC65530 NSY65530 OCU65530 OMQ65530 OWM65530 PGI65530 PQE65530 QAA65530 QJW65530 QTS65530 RDO65530 RNK65530 RXG65530 SHC65530 SQY65530 TAU65530 TKQ65530 TUM65530 UEI65530 UOE65530 UYA65530 VHW65530 VRS65530 WBO65530 WLK65530 WVG65530 G131069 IU131066 SQ131066 ACM131066 AMI131066 AWE131066 BGA131066 BPW131066 BZS131066 CJO131066 CTK131066 DDG131066 DNC131066 DWY131066 EGU131066 EQQ131066 FAM131066 FKI131066 FUE131066 GEA131066 GNW131066 GXS131066 HHO131066 HRK131066 IBG131066 ILC131066 IUY131066 JEU131066 JOQ131066 JYM131066 KII131066 KSE131066 LCA131066 LLW131066 LVS131066 MFO131066 MPK131066 MZG131066 NJC131066 NSY131066 OCU131066 OMQ131066 OWM131066 PGI131066 PQE131066 QAA131066 QJW131066 QTS131066 RDO131066 RNK131066 RXG131066 SHC131066 SQY131066 TAU131066 TKQ131066 TUM131066 UEI131066 UOE131066 UYA131066 VHW131066 VRS131066 WBO131066 WLK131066 WVG131066 G196605 IU196602 SQ196602 ACM196602 AMI196602 AWE196602 BGA196602 BPW196602 BZS196602 CJO196602 CTK196602 DDG196602 DNC196602 DWY196602 EGU196602 EQQ196602 FAM196602 FKI196602 FUE196602 GEA196602 GNW196602 GXS196602 HHO196602 HRK196602 IBG196602 ILC196602 IUY196602 JEU196602 JOQ196602 JYM196602 KII196602 KSE196602 LCA196602 LLW196602 LVS196602 MFO196602 MPK196602 MZG196602 NJC196602 NSY196602 OCU196602 OMQ196602 OWM196602 PGI196602 PQE196602 QAA196602 QJW196602 QTS196602 RDO196602 RNK196602 RXG196602 SHC196602 SQY196602 TAU196602 TKQ196602 TUM196602 UEI196602 UOE196602 UYA196602 VHW196602 VRS196602 WBO196602 WLK196602 WVG196602 G262141 IU262138 SQ262138 ACM262138 AMI262138 AWE262138 BGA262138 BPW262138 BZS262138 CJO262138 CTK262138 DDG262138 DNC262138 DWY262138 EGU262138 EQQ262138 FAM262138 FKI262138 FUE262138 GEA262138 GNW262138 GXS262138 HHO262138 HRK262138 IBG262138 ILC262138 IUY262138 JEU262138 JOQ262138 JYM262138 KII262138 KSE262138 LCA262138 LLW262138 LVS262138 MFO262138 MPK262138 MZG262138 NJC262138 NSY262138 OCU262138 OMQ262138 OWM262138 PGI262138 PQE262138 QAA262138 QJW262138 QTS262138 RDO262138 RNK262138 RXG262138 SHC262138 SQY262138 TAU262138 TKQ262138 TUM262138 UEI262138 UOE262138 UYA262138 VHW262138 VRS262138 WBO262138 WLK262138 WVG262138 G327677 IU327674 SQ327674 ACM327674 AMI327674 AWE327674 BGA327674 BPW327674 BZS327674 CJO327674 CTK327674 DDG327674 DNC327674 DWY327674 EGU327674 EQQ327674 FAM327674 FKI327674 FUE327674 GEA327674 GNW327674 GXS327674 HHO327674 HRK327674 IBG327674 ILC327674 IUY327674 JEU327674 JOQ327674 JYM327674 KII327674 KSE327674 LCA327674 LLW327674 LVS327674 MFO327674 MPK327674 MZG327674 NJC327674 NSY327674 OCU327674 OMQ327674 OWM327674 PGI327674 PQE327674 QAA327674 QJW327674 QTS327674 RDO327674 RNK327674 RXG327674 SHC327674 SQY327674 TAU327674 TKQ327674 TUM327674 UEI327674 UOE327674 UYA327674 VHW327674 VRS327674 WBO327674 WLK327674 WVG327674 G393213 IU393210 SQ393210 ACM393210 AMI393210 AWE393210 BGA393210 BPW393210 BZS393210 CJO393210 CTK393210 DDG393210 DNC393210 DWY393210 EGU393210 EQQ393210 FAM393210 FKI393210 FUE393210 GEA393210 GNW393210 GXS393210 HHO393210 HRK393210 IBG393210 ILC393210 IUY393210 JEU393210 JOQ393210 JYM393210 KII393210 KSE393210 LCA393210 LLW393210 LVS393210 MFO393210 MPK393210 MZG393210 NJC393210 NSY393210 OCU393210 OMQ393210 OWM393210 PGI393210 PQE393210 QAA393210 QJW393210 QTS393210 RDO393210 RNK393210 RXG393210 SHC393210 SQY393210 TAU393210 TKQ393210 TUM393210 UEI393210 UOE393210 UYA393210 VHW393210 VRS393210 WBO393210 WLK393210 WVG393210 G458749 IU458746 SQ458746 ACM458746 AMI458746 AWE458746 BGA458746 BPW458746 BZS458746 CJO458746 CTK458746 DDG458746 DNC458746 DWY458746 EGU458746 EQQ458746 FAM458746 FKI458746 FUE458746 GEA458746 GNW458746 GXS458746 HHO458746 HRK458746 IBG458746 ILC458746 IUY458746 JEU458746 JOQ458746 JYM458746 KII458746 KSE458746 LCA458746 LLW458746 LVS458746 MFO458746 MPK458746 MZG458746 NJC458746 NSY458746 OCU458746 OMQ458746 OWM458746 PGI458746 PQE458746 QAA458746 QJW458746 QTS458746 RDO458746 RNK458746 RXG458746 SHC458746 SQY458746 TAU458746 TKQ458746 TUM458746 UEI458746 UOE458746 UYA458746 VHW458746 VRS458746 WBO458746 WLK458746 WVG458746 G524285 IU524282 SQ524282 ACM524282 AMI524282 AWE524282 BGA524282 BPW524282 BZS524282 CJO524282 CTK524282 DDG524282 DNC524282 DWY524282 EGU524282 EQQ524282 FAM524282 FKI524282 FUE524282 GEA524282 GNW524282 GXS524282 HHO524282 HRK524282 IBG524282 ILC524282 IUY524282 JEU524282 JOQ524282 JYM524282 KII524282 KSE524282 LCA524282 LLW524282 LVS524282 MFO524282 MPK524282 MZG524282 NJC524282 NSY524282 OCU524282 OMQ524282 OWM524282 PGI524282 PQE524282 QAA524282 QJW524282 QTS524282 RDO524282 RNK524282 RXG524282 SHC524282 SQY524282 TAU524282 TKQ524282 TUM524282 UEI524282 UOE524282 UYA524282 VHW524282 VRS524282 WBO524282 WLK524282 WVG524282 G589821 IU589818 SQ589818 ACM589818 AMI589818 AWE589818 BGA589818 BPW589818 BZS589818 CJO589818 CTK589818 DDG589818 DNC589818 DWY589818 EGU589818 EQQ589818 FAM589818 FKI589818 FUE589818 GEA589818 GNW589818 GXS589818 HHO589818 HRK589818 IBG589818 ILC589818 IUY589818 JEU589818 JOQ589818 JYM589818 KII589818 KSE589818 LCA589818 LLW589818 LVS589818 MFO589818 MPK589818 MZG589818 NJC589818 NSY589818 OCU589818 OMQ589818 OWM589818 PGI589818 PQE589818 QAA589818 QJW589818 QTS589818 RDO589818 RNK589818 RXG589818 SHC589818 SQY589818 TAU589818 TKQ589818 TUM589818 UEI589818 UOE589818 UYA589818 VHW589818 VRS589818 WBO589818 WLK589818 WVG589818 G655357 IU655354 SQ655354 ACM655354 AMI655354 AWE655354 BGA655354 BPW655354 BZS655354 CJO655354 CTK655354 DDG655354 DNC655354 DWY655354 EGU655354 EQQ655354 FAM655354 FKI655354 FUE655354 GEA655354 GNW655354 GXS655354 HHO655354 HRK655354 IBG655354 ILC655354 IUY655354 JEU655354 JOQ655354 JYM655354 KII655354 KSE655354 LCA655354 LLW655354 LVS655354 MFO655354 MPK655354 MZG655354 NJC655354 NSY655354 OCU655354 OMQ655354 OWM655354 PGI655354 PQE655354 QAA655354 QJW655354 QTS655354 RDO655354 RNK655354 RXG655354 SHC655354 SQY655354 TAU655354 TKQ655354 TUM655354 UEI655354 UOE655354 UYA655354 VHW655354 VRS655354 WBO655354 WLK655354 WVG655354 G720893 IU720890 SQ720890 ACM720890 AMI720890 AWE720890 BGA720890 BPW720890 BZS720890 CJO720890 CTK720890 DDG720890 DNC720890 DWY720890 EGU720890 EQQ720890 FAM720890 FKI720890 FUE720890 GEA720890 GNW720890 GXS720890 HHO720890 HRK720890 IBG720890 ILC720890 IUY720890 JEU720890 JOQ720890 JYM720890 KII720890 KSE720890 LCA720890 LLW720890 LVS720890 MFO720890 MPK720890 MZG720890 NJC720890 NSY720890 OCU720890 OMQ720890 OWM720890 PGI720890 PQE720890 QAA720890 QJW720890 QTS720890 RDO720890 RNK720890 RXG720890 SHC720890 SQY720890 TAU720890 TKQ720890 TUM720890 UEI720890 UOE720890 UYA720890 VHW720890 VRS720890 WBO720890 WLK720890 WVG720890 G786429 IU786426 SQ786426 ACM786426 AMI786426 AWE786426 BGA786426 BPW786426 BZS786426 CJO786426 CTK786426 DDG786426 DNC786426 DWY786426 EGU786426 EQQ786426 FAM786426 FKI786426 FUE786426 GEA786426 GNW786426 GXS786426 HHO786426 HRK786426 IBG786426 ILC786426 IUY786426 JEU786426 JOQ786426 JYM786426 KII786426 KSE786426 LCA786426 LLW786426 LVS786426 MFO786426 MPK786426 MZG786426 NJC786426 NSY786426 OCU786426 OMQ786426 OWM786426 PGI786426 PQE786426 QAA786426 QJW786426 QTS786426 RDO786426 RNK786426 RXG786426 SHC786426 SQY786426 TAU786426 TKQ786426 TUM786426 UEI786426 UOE786426 UYA786426 VHW786426 VRS786426 WBO786426 WLK786426 WVG786426 G851965 IU851962 SQ851962 ACM851962 AMI851962 AWE851962 BGA851962 BPW851962 BZS851962 CJO851962 CTK851962 DDG851962 DNC851962 DWY851962 EGU851962 EQQ851962 FAM851962 FKI851962 FUE851962 GEA851962 GNW851962 GXS851962 HHO851962 HRK851962 IBG851962 ILC851962 IUY851962 JEU851962 JOQ851962 JYM851962 KII851962 KSE851962 LCA851962 LLW851962 LVS851962 MFO851962 MPK851962 MZG851962 NJC851962 NSY851962 OCU851962 OMQ851962 OWM851962 PGI851962 PQE851962 QAA851962 QJW851962 QTS851962 RDO851962 RNK851962 RXG851962 SHC851962 SQY851962 TAU851962 TKQ851962 TUM851962 UEI851962 UOE851962 UYA851962 VHW851962 VRS851962 WBO851962 WLK851962 WVG851962 G917501 IU917498 SQ917498 ACM917498 AMI917498 AWE917498 BGA917498 BPW917498 BZS917498 CJO917498 CTK917498 DDG917498 DNC917498 DWY917498 EGU917498 EQQ917498 FAM917498 FKI917498 FUE917498 GEA917498 GNW917498 GXS917498 HHO917498 HRK917498 IBG917498 ILC917498 IUY917498 JEU917498 JOQ917498 JYM917498 KII917498 KSE917498 LCA917498 LLW917498 LVS917498 MFO917498 MPK917498 MZG917498 NJC917498 NSY917498 OCU917498 OMQ917498 OWM917498 PGI917498 PQE917498 QAA917498 QJW917498 QTS917498 RDO917498 RNK917498 RXG917498 SHC917498 SQY917498 TAU917498 TKQ917498 TUM917498 UEI917498 UOE917498 UYA917498 VHW917498 VRS917498 WBO917498 WLK917498 WVG917498 G983037 IU983034 SQ983034 ACM983034 AMI983034 AWE983034 BGA983034 BPW983034 BZS983034 CJO983034 CTK983034 DDG983034 DNC983034 DWY983034 EGU983034 EQQ983034 FAM983034 FKI983034 FUE983034 GEA983034 GNW983034 GXS983034 HHO983034 HRK983034 IBG983034 ILC983034 IUY983034 JEU983034 JOQ983034 JYM983034 KII983034 KSE983034 LCA983034 LLW983034 LVS983034 MFO983034 MPK983034 MZG983034 NJC983034 NSY983034 OCU983034 OMQ983034 OWM983034 PGI983034 PQE983034 QAA983034 QJW983034 QTS983034 RDO983034 RNK983034 RXG983034 SHC983034 SQY983034 TAU983034 TKQ983034 TUM983034 UEI983034 UOE983034 UYA983034 VHW983034 VRS983034 WBO983034"/>
    <dataValidation type="textLength" operator="equal" allowBlank="1" showInputMessage="1" showErrorMessage="1" error="チェックは1桁です" prompt="チェックは_x000a_法人番号の後ろに_x000a_付く１桁の番号を_x000a_入力してください" sqref="WVF983031 IT12 SP12 ACL12 AMH12 AWD12 BFZ12 BPV12 BZR12 CJN12 CTJ12 DDF12 DNB12 DWX12 EGT12 EQP12 FAL12 FKH12 FUD12 GDZ12 GNV12 GXR12 HHN12 HRJ12 IBF12 ILB12 IUX12 JET12 JOP12 JYL12 KIH12 KSD12 LBZ12 LLV12 LVR12 MFN12 MPJ12 MZF12 NJB12 NSX12 OCT12 OMP12 OWL12 PGH12 PQD12 PZZ12 QJV12 QTR12 RDN12 RNJ12 RXF12 SHB12 SQX12 TAT12 TKP12 TUL12 UEH12 UOD12 UXZ12 VHV12 VRR12 WBN12 WLJ12 WVF12 C65530:F65530 IT65527 SP65527 ACL65527 AMH65527 AWD65527 BFZ65527 BPV65527 BZR65527 CJN65527 CTJ65527 DDF65527 DNB65527 DWX65527 EGT65527 EQP65527 FAL65527 FKH65527 FUD65527 GDZ65527 GNV65527 GXR65527 HHN65527 HRJ65527 IBF65527 ILB65527 IUX65527 JET65527 JOP65527 JYL65527 KIH65527 KSD65527 LBZ65527 LLV65527 LVR65527 MFN65527 MPJ65527 MZF65527 NJB65527 NSX65527 OCT65527 OMP65527 OWL65527 PGH65527 PQD65527 PZZ65527 QJV65527 QTR65527 RDN65527 RNJ65527 RXF65527 SHB65527 SQX65527 TAT65527 TKP65527 TUL65527 UEH65527 UOD65527 UXZ65527 VHV65527 VRR65527 WBN65527 WLJ65527 WVF65527 C131066:F131066 IT131063 SP131063 ACL131063 AMH131063 AWD131063 BFZ131063 BPV131063 BZR131063 CJN131063 CTJ131063 DDF131063 DNB131063 DWX131063 EGT131063 EQP131063 FAL131063 FKH131063 FUD131063 GDZ131063 GNV131063 GXR131063 HHN131063 HRJ131063 IBF131063 ILB131063 IUX131063 JET131063 JOP131063 JYL131063 KIH131063 KSD131063 LBZ131063 LLV131063 LVR131063 MFN131063 MPJ131063 MZF131063 NJB131063 NSX131063 OCT131063 OMP131063 OWL131063 PGH131063 PQD131063 PZZ131063 QJV131063 QTR131063 RDN131063 RNJ131063 RXF131063 SHB131063 SQX131063 TAT131063 TKP131063 TUL131063 UEH131063 UOD131063 UXZ131063 VHV131063 VRR131063 WBN131063 WLJ131063 WVF131063 C196602:F196602 IT196599 SP196599 ACL196599 AMH196599 AWD196599 BFZ196599 BPV196599 BZR196599 CJN196599 CTJ196599 DDF196599 DNB196599 DWX196599 EGT196599 EQP196599 FAL196599 FKH196599 FUD196599 GDZ196599 GNV196599 GXR196599 HHN196599 HRJ196599 IBF196599 ILB196599 IUX196599 JET196599 JOP196599 JYL196599 KIH196599 KSD196599 LBZ196599 LLV196599 LVR196599 MFN196599 MPJ196599 MZF196599 NJB196599 NSX196599 OCT196599 OMP196599 OWL196599 PGH196599 PQD196599 PZZ196599 QJV196599 QTR196599 RDN196599 RNJ196599 RXF196599 SHB196599 SQX196599 TAT196599 TKP196599 TUL196599 UEH196599 UOD196599 UXZ196599 VHV196599 VRR196599 WBN196599 WLJ196599 WVF196599 C262138:F262138 IT262135 SP262135 ACL262135 AMH262135 AWD262135 BFZ262135 BPV262135 BZR262135 CJN262135 CTJ262135 DDF262135 DNB262135 DWX262135 EGT262135 EQP262135 FAL262135 FKH262135 FUD262135 GDZ262135 GNV262135 GXR262135 HHN262135 HRJ262135 IBF262135 ILB262135 IUX262135 JET262135 JOP262135 JYL262135 KIH262135 KSD262135 LBZ262135 LLV262135 LVR262135 MFN262135 MPJ262135 MZF262135 NJB262135 NSX262135 OCT262135 OMP262135 OWL262135 PGH262135 PQD262135 PZZ262135 QJV262135 QTR262135 RDN262135 RNJ262135 RXF262135 SHB262135 SQX262135 TAT262135 TKP262135 TUL262135 UEH262135 UOD262135 UXZ262135 VHV262135 VRR262135 WBN262135 WLJ262135 WVF262135 C327674:F327674 IT327671 SP327671 ACL327671 AMH327671 AWD327671 BFZ327671 BPV327671 BZR327671 CJN327671 CTJ327671 DDF327671 DNB327671 DWX327671 EGT327671 EQP327671 FAL327671 FKH327671 FUD327671 GDZ327671 GNV327671 GXR327671 HHN327671 HRJ327671 IBF327671 ILB327671 IUX327671 JET327671 JOP327671 JYL327671 KIH327671 KSD327671 LBZ327671 LLV327671 LVR327671 MFN327671 MPJ327671 MZF327671 NJB327671 NSX327671 OCT327671 OMP327671 OWL327671 PGH327671 PQD327671 PZZ327671 QJV327671 QTR327671 RDN327671 RNJ327671 RXF327671 SHB327671 SQX327671 TAT327671 TKP327671 TUL327671 UEH327671 UOD327671 UXZ327671 VHV327671 VRR327671 WBN327671 WLJ327671 WVF327671 C393210:F393210 IT393207 SP393207 ACL393207 AMH393207 AWD393207 BFZ393207 BPV393207 BZR393207 CJN393207 CTJ393207 DDF393207 DNB393207 DWX393207 EGT393207 EQP393207 FAL393207 FKH393207 FUD393207 GDZ393207 GNV393207 GXR393207 HHN393207 HRJ393207 IBF393207 ILB393207 IUX393207 JET393207 JOP393207 JYL393207 KIH393207 KSD393207 LBZ393207 LLV393207 LVR393207 MFN393207 MPJ393207 MZF393207 NJB393207 NSX393207 OCT393207 OMP393207 OWL393207 PGH393207 PQD393207 PZZ393207 QJV393207 QTR393207 RDN393207 RNJ393207 RXF393207 SHB393207 SQX393207 TAT393207 TKP393207 TUL393207 UEH393207 UOD393207 UXZ393207 VHV393207 VRR393207 WBN393207 WLJ393207 WVF393207 C458746:F458746 IT458743 SP458743 ACL458743 AMH458743 AWD458743 BFZ458743 BPV458743 BZR458743 CJN458743 CTJ458743 DDF458743 DNB458743 DWX458743 EGT458743 EQP458743 FAL458743 FKH458743 FUD458743 GDZ458743 GNV458743 GXR458743 HHN458743 HRJ458743 IBF458743 ILB458743 IUX458743 JET458743 JOP458743 JYL458743 KIH458743 KSD458743 LBZ458743 LLV458743 LVR458743 MFN458743 MPJ458743 MZF458743 NJB458743 NSX458743 OCT458743 OMP458743 OWL458743 PGH458743 PQD458743 PZZ458743 QJV458743 QTR458743 RDN458743 RNJ458743 RXF458743 SHB458743 SQX458743 TAT458743 TKP458743 TUL458743 UEH458743 UOD458743 UXZ458743 VHV458743 VRR458743 WBN458743 WLJ458743 WVF458743 C524282:F524282 IT524279 SP524279 ACL524279 AMH524279 AWD524279 BFZ524279 BPV524279 BZR524279 CJN524279 CTJ524279 DDF524279 DNB524279 DWX524279 EGT524279 EQP524279 FAL524279 FKH524279 FUD524279 GDZ524279 GNV524279 GXR524279 HHN524279 HRJ524279 IBF524279 ILB524279 IUX524279 JET524279 JOP524279 JYL524279 KIH524279 KSD524279 LBZ524279 LLV524279 LVR524279 MFN524279 MPJ524279 MZF524279 NJB524279 NSX524279 OCT524279 OMP524279 OWL524279 PGH524279 PQD524279 PZZ524279 QJV524279 QTR524279 RDN524279 RNJ524279 RXF524279 SHB524279 SQX524279 TAT524279 TKP524279 TUL524279 UEH524279 UOD524279 UXZ524279 VHV524279 VRR524279 WBN524279 WLJ524279 WVF524279 C589818:F589818 IT589815 SP589815 ACL589815 AMH589815 AWD589815 BFZ589815 BPV589815 BZR589815 CJN589815 CTJ589815 DDF589815 DNB589815 DWX589815 EGT589815 EQP589815 FAL589815 FKH589815 FUD589815 GDZ589815 GNV589815 GXR589815 HHN589815 HRJ589815 IBF589815 ILB589815 IUX589815 JET589815 JOP589815 JYL589815 KIH589815 KSD589815 LBZ589815 LLV589815 LVR589815 MFN589815 MPJ589815 MZF589815 NJB589815 NSX589815 OCT589815 OMP589815 OWL589815 PGH589815 PQD589815 PZZ589815 QJV589815 QTR589815 RDN589815 RNJ589815 RXF589815 SHB589815 SQX589815 TAT589815 TKP589815 TUL589815 UEH589815 UOD589815 UXZ589815 VHV589815 VRR589815 WBN589815 WLJ589815 WVF589815 C655354:F655354 IT655351 SP655351 ACL655351 AMH655351 AWD655351 BFZ655351 BPV655351 BZR655351 CJN655351 CTJ655351 DDF655351 DNB655351 DWX655351 EGT655351 EQP655351 FAL655351 FKH655351 FUD655351 GDZ655351 GNV655351 GXR655351 HHN655351 HRJ655351 IBF655351 ILB655351 IUX655351 JET655351 JOP655351 JYL655351 KIH655351 KSD655351 LBZ655351 LLV655351 LVR655351 MFN655351 MPJ655351 MZF655351 NJB655351 NSX655351 OCT655351 OMP655351 OWL655351 PGH655351 PQD655351 PZZ655351 QJV655351 QTR655351 RDN655351 RNJ655351 RXF655351 SHB655351 SQX655351 TAT655351 TKP655351 TUL655351 UEH655351 UOD655351 UXZ655351 VHV655351 VRR655351 WBN655351 WLJ655351 WVF655351 C720890:F720890 IT720887 SP720887 ACL720887 AMH720887 AWD720887 BFZ720887 BPV720887 BZR720887 CJN720887 CTJ720887 DDF720887 DNB720887 DWX720887 EGT720887 EQP720887 FAL720887 FKH720887 FUD720887 GDZ720887 GNV720887 GXR720887 HHN720887 HRJ720887 IBF720887 ILB720887 IUX720887 JET720887 JOP720887 JYL720887 KIH720887 KSD720887 LBZ720887 LLV720887 LVR720887 MFN720887 MPJ720887 MZF720887 NJB720887 NSX720887 OCT720887 OMP720887 OWL720887 PGH720887 PQD720887 PZZ720887 QJV720887 QTR720887 RDN720887 RNJ720887 RXF720887 SHB720887 SQX720887 TAT720887 TKP720887 TUL720887 UEH720887 UOD720887 UXZ720887 VHV720887 VRR720887 WBN720887 WLJ720887 WVF720887 C786426:F786426 IT786423 SP786423 ACL786423 AMH786423 AWD786423 BFZ786423 BPV786423 BZR786423 CJN786423 CTJ786423 DDF786423 DNB786423 DWX786423 EGT786423 EQP786423 FAL786423 FKH786423 FUD786423 GDZ786423 GNV786423 GXR786423 HHN786423 HRJ786423 IBF786423 ILB786423 IUX786423 JET786423 JOP786423 JYL786423 KIH786423 KSD786423 LBZ786423 LLV786423 LVR786423 MFN786423 MPJ786423 MZF786423 NJB786423 NSX786423 OCT786423 OMP786423 OWL786423 PGH786423 PQD786423 PZZ786423 QJV786423 QTR786423 RDN786423 RNJ786423 RXF786423 SHB786423 SQX786423 TAT786423 TKP786423 TUL786423 UEH786423 UOD786423 UXZ786423 VHV786423 VRR786423 WBN786423 WLJ786423 WVF786423 C851962:F851962 IT851959 SP851959 ACL851959 AMH851959 AWD851959 BFZ851959 BPV851959 BZR851959 CJN851959 CTJ851959 DDF851959 DNB851959 DWX851959 EGT851959 EQP851959 FAL851959 FKH851959 FUD851959 GDZ851959 GNV851959 GXR851959 HHN851959 HRJ851959 IBF851959 ILB851959 IUX851959 JET851959 JOP851959 JYL851959 KIH851959 KSD851959 LBZ851959 LLV851959 LVR851959 MFN851959 MPJ851959 MZF851959 NJB851959 NSX851959 OCT851959 OMP851959 OWL851959 PGH851959 PQD851959 PZZ851959 QJV851959 QTR851959 RDN851959 RNJ851959 RXF851959 SHB851959 SQX851959 TAT851959 TKP851959 TUL851959 UEH851959 UOD851959 UXZ851959 VHV851959 VRR851959 WBN851959 WLJ851959 WVF851959 C917498:F917498 IT917495 SP917495 ACL917495 AMH917495 AWD917495 BFZ917495 BPV917495 BZR917495 CJN917495 CTJ917495 DDF917495 DNB917495 DWX917495 EGT917495 EQP917495 FAL917495 FKH917495 FUD917495 GDZ917495 GNV917495 GXR917495 HHN917495 HRJ917495 IBF917495 ILB917495 IUX917495 JET917495 JOP917495 JYL917495 KIH917495 KSD917495 LBZ917495 LLV917495 LVR917495 MFN917495 MPJ917495 MZF917495 NJB917495 NSX917495 OCT917495 OMP917495 OWL917495 PGH917495 PQD917495 PZZ917495 QJV917495 QTR917495 RDN917495 RNJ917495 RXF917495 SHB917495 SQX917495 TAT917495 TKP917495 TUL917495 UEH917495 UOD917495 UXZ917495 VHV917495 VRR917495 WBN917495 WLJ917495 WVF917495 C983034:F983034 IT983031 SP983031 ACL983031 AMH983031 AWD983031 BFZ983031 BPV983031 BZR983031 CJN983031 CTJ983031 DDF983031 DNB983031 DWX983031 EGT983031 EQP983031 FAL983031 FKH983031 FUD983031 GDZ983031 GNV983031 GXR983031 HHN983031 HRJ983031 IBF983031 ILB983031 IUX983031 JET983031 JOP983031 JYL983031 KIH983031 KSD983031 LBZ983031 LLV983031 LVR983031 MFN983031 MPJ983031 MZF983031 NJB983031 NSX983031 OCT983031 OMP983031 OWL983031 PGH983031 PQD983031 PZZ983031 QJV983031 QTR983031 RDN983031 RNJ983031 RXF983031 SHB983031 SQX983031 TAT983031 TKP983031 TUL983031 UEH983031 UOD983031 UXZ983031 VHV983031 VRR983031 WBN983031 WLJ983031">
      <formula1>1</formula1>
    </dataValidation>
    <dataValidation allowBlank="1" showErrorMessage="1" error="申告区分コード表に_x000a_そのコードはありません_x000a_" prompt="_x000a_" sqref="B22 IS19 SO19 ACK19 AMG19 AWC19 BFY19 BPU19 BZQ19 CJM19 CTI19 DDE19 DNA19 DWW19 EGS19 EQO19 FAK19 FKG19 FUC19 GDY19 GNU19 GXQ19 HHM19 HRI19 IBE19 ILA19 IUW19 JES19 JOO19 JYK19 KIG19 KSC19 LBY19 LLU19 LVQ19 MFM19 MPI19 MZE19 NJA19 NSW19 OCS19 OMO19 OWK19 PGG19 PQC19 PZY19 QJU19 QTQ19 RDM19 RNI19 RXE19 SHA19 SQW19 TAS19 TKO19 TUK19 UEG19 UOC19 UXY19 VHU19 VRQ19 WBM19 WLI19 WVE19 B65537 IS65534 SO65534 ACK65534 AMG65534 AWC65534 BFY65534 BPU65534 BZQ65534 CJM65534 CTI65534 DDE65534 DNA65534 DWW65534 EGS65534 EQO65534 FAK65534 FKG65534 FUC65534 GDY65534 GNU65534 GXQ65534 HHM65534 HRI65534 IBE65534 ILA65534 IUW65534 JES65534 JOO65534 JYK65534 KIG65534 KSC65534 LBY65534 LLU65534 LVQ65534 MFM65534 MPI65534 MZE65534 NJA65534 NSW65534 OCS65534 OMO65534 OWK65534 PGG65534 PQC65534 PZY65534 QJU65534 QTQ65534 RDM65534 RNI65534 RXE65534 SHA65534 SQW65534 TAS65534 TKO65534 TUK65534 UEG65534 UOC65534 UXY65534 VHU65534 VRQ65534 WBM65534 WLI65534 WVE65534 B131073 IS131070 SO131070 ACK131070 AMG131070 AWC131070 BFY131070 BPU131070 BZQ131070 CJM131070 CTI131070 DDE131070 DNA131070 DWW131070 EGS131070 EQO131070 FAK131070 FKG131070 FUC131070 GDY131070 GNU131070 GXQ131070 HHM131070 HRI131070 IBE131070 ILA131070 IUW131070 JES131070 JOO131070 JYK131070 KIG131070 KSC131070 LBY131070 LLU131070 LVQ131070 MFM131070 MPI131070 MZE131070 NJA131070 NSW131070 OCS131070 OMO131070 OWK131070 PGG131070 PQC131070 PZY131070 QJU131070 QTQ131070 RDM131070 RNI131070 RXE131070 SHA131070 SQW131070 TAS131070 TKO131070 TUK131070 UEG131070 UOC131070 UXY131070 VHU131070 VRQ131070 WBM131070 WLI131070 WVE131070 B196609 IS196606 SO196606 ACK196606 AMG196606 AWC196606 BFY196606 BPU196606 BZQ196606 CJM196606 CTI196606 DDE196606 DNA196606 DWW196606 EGS196606 EQO196606 FAK196606 FKG196606 FUC196606 GDY196606 GNU196606 GXQ196606 HHM196606 HRI196606 IBE196606 ILA196606 IUW196606 JES196606 JOO196606 JYK196606 KIG196606 KSC196606 LBY196606 LLU196606 LVQ196606 MFM196606 MPI196606 MZE196606 NJA196606 NSW196606 OCS196606 OMO196606 OWK196606 PGG196606 PQC196606 PZY196606 QJU196606 QTQ196606 RDM196606 RNI196606 RXE196606 SHA196606 SQW196606 TAS196606 TKO196606 TUK196606 UEG196606 UOC196606 UXY196606 VHU196606 VRQ196606 WBM196606 WLI196606 WVE196606 B262145 IS262142 SO262142 ACK262142 AMG262142 AWC262142 BFY262142 BPU262142 BZQ262142 CJM262142 CTI262142 DDE262142 DNA262142 DWW262142 EGS262142 EQO262142 FAK262142 FKG262142 FUC262142 GDY262142 GNU262142 GXQ262142 HHM262142 HRI262142 IBE262142 ILA262142 IUW262142 JES262142 JOO262142 JYK262142 KIG262142 KSC262142 LBY262142 LLU262142 LVQ262142 MFM262142 MPI262142 MZE262142 NJA262142 NSW262142 OCS262142 OMO262142 OWK262142 PGG262142 PQC262142 PZY262142 QJU262142 QTQ262142 RDM262142 RNI262142 RXE262142 SHA262142 SQW262142 TAS262142 TKO262142 TUK262142 UEG262142 UOC262142 UXY262142 VHU262142 VRQ262142 WBM262142 WLI262142 WVE262142 B327681 IS327678 SO327678 ACK327678 AMG327678 AWC327678 BFY327678 BPU327678 BZQ327678 CJM327678 CTI327678 DDE327678 DNA327678 DWW327678 EGS327678 EQO327678 FAK327678 FKG327678 FUC327678 GDY327678 GNU327678 GXQ327678 HHM327678 HRI327678 IBE327678 ILA327678 IUW327678 JES327678 JOO327678 JYK327678 KIG327678 KSC327678 LBY327678 LLU327678 LVQ327678 MFM327678 MPI327678 MZE327678 NJA327678 NSW327678 OCS327678 OMO327678 OWK327678 PGG327678 PQC327678 PZY327678 QJU327678 QTQ327678 RDM327678 RNI327678 RXE327678 SHA327678 SQW327678 TAS327678 TKO327678 TUK327678 UEG327678 UOC327678 UXY327678 VHU327678 VRQ327678 WBM327678 WLI327678 WVE327678 B393217 IS393214 SO393214 ACK393214 AMG393214 AWC393214 BFY393214 BPU393214 BZQ393214 CJM393214 CTI393214 DDE393214 DNA393214 DWW393214 EGS393214 EQO393214 FAK393214 FKG393214 FUC393214 GDY393214 GNU393214 GXQ393214 HHM393214 HRI393214 IBE393214 ILA393214 IUW393214 JES393214 JOO393214 JYK393214 KIG393214 KSC393214 LBY393214 LLU393214 LVQ393214 MFM393214 MPI393214 MZE393214 NJA393214 NSW393214 OCS393214 OMO393214 OWK393214 PGG393214 PQC393214 PZY393214 QJU393214 QTQ393214 RDM393214 RNI393214 RXE393214 SHA393214 SQW393214 TAS393214 TKO393214 TUK393214 UEG393214 UOC393214 UXY393214 VHU393214 VRQ393214 WBM393214 WLI393214 WVE393214 B458753 IS458750 SO458750 ACK458750 AMG458750 AWC458750 BFY458750 BPU458750 BZQ458750 CJM458750 CTI458750 DDE458750 DNA458750 DWW458750 EGS458750 EQO458750 FAK458750 FKG458750 FUC458750 GDY458750 GNU458750 GXQ458750 HHM458750 HRI458750 IBE458750 ILA458750 IUW458750 JES458750 JOO458750 JYK458750 KIG458750 KSC458750 LBY458750 LLU458750 LVQ458750 MFM458750 MPI458750 MZE458750 NJA458750 NSW458750 OCS458750 OMO458750 OWK458750 PGG458750 PQC458750 PZY458750 QJU458750 QTQ458750 RDM458750 RNI458750 RXE458750 SHA458750 SQW458750 TAS458750 TKO458750 TUK458750 UEG458750 UOC458750 UXY458750 VHU458750 VRQ458750 WBM458750 WLI458750 WVE458750 B524289 IS524286 SO524286 ACK524286 AMG524286 AWC524286 BFY524286 BPU524286 BZQ524286 CJM524286 CTI524286 DDE524286 DNA524286 DWW524286 EGS524286 EQO524286 FAK524286 FKG524286 FUC524286 GDY524286 GNU524286 GXQ524286 HHM524286 HRI524286 IBE524286 ILA524286 IUW524286 JES524286 JOO524286 JYK524286 KIG524286 KSC524286 LBY524286 LLU524286 LVQ524286 MFM524286 MPI524286 MZE524286 NJA524286 NSW524286 OCS524286 OMO524286 OWK524286 PGG524286 PQC524286 PZY524286 QJU524286 QTQ524286 RDM524286 RNI524286 RXE524286 SHA524286 SQW524286 TAS524286 TKO524286 TUK524286 UEG524286 UOC524286 UXY524286 VHU524286 VRQ524286 WBM524286 WLI524286 WVE524286 B589825 IS589822 SO589822 ACK589822 AMG589822 AWC589822 BFY589822 BPU589822 BZQ589822 CJM589822 CTI589822 DDE589822 DNA589822 DWW589822 EGS589822 EQO589822 FAK589822 FKG589822 FUC589822 GDY589822 GNU589822 GXQ589822 HHM589822 HRI589822 IBE589822 ILA589822 IUW589822 JES589822 JOO589822 JYK589822 KIG589822 KSC589822 LBY589822 LLU589822 LVQ589822 MFM589822 MPI589822 MZE589822 NJA589822 NSW589822 OCS589822 OMO589822 OWK589822 PGG589822 PQC589822 PZY589822 QJU589822 QTQ589822 RDM589822 RNI589822 RXE589822 SHA589822 SQW589822 TAS589822 TKO589822 TUK589822 UEG589822 UOC589822 UXY589822 VHU589822 VRQ589822 WBM589822 WLI589822 WVE589822 B655361 IS655358 SO655358 ACK655358 AMG655358 AWC655358 BFY655358 BPU655358 BZQ655358 CJM655358 CTI655358 DDE655358 DNA655358 DWW655358 EGS655358 EQO655358 FAK655358 FKG655358 FUC655358 GDY655358 GNU655358 GXQ655358 HHM655358 HRI655358 IBE655358 ILA655358 IUW655358 JES655358 JOO655358 JYK655358 KIG655358 KSC655358 LBY655358 LLU655358 LVQ655358 MFM655358 MPI655358 MZE655358 NJA655358 NSW655358 OCS655358 OMO655358 OWK655358 PGG655358 PQC655358 PZY655358 QJU655358 QTQ655358 RDM655358 RNI655358 RXE655358 SHA655358 SQW655358 TAS655358 TKO655358 TUK655358 UEG655358 UOC655358 UXY655358 VHU655358 VRQ655358 WBM655358 WLI655358 WVE655358 B720897 IS720894 SO720894 ACK720894 AMG720894 AWC720894 BFY720894 BPU720894 BZQ720894 CJM720894 CTI720894 DDE720894 DNA720894 DWW720894 EGS720894 EQO720894 FAK720894 FKG720894 FUC720894 GDY720894 GNU720894 GXQ720894 HHM720894 HRI720894 IBE720894 ILA720894 IUW720894 JES720894 JOO720894 JYK720894 KIG720894 KSC720894 LBY720894 LLU720894 LVQ720894 MFM720894 MPI720894 MZE720894 NJA720894 NSW720894 OCS720894 OMO720894 OWK720894 PGG720894 PQC720894 PZY720894 QJU720894 QTQ720894 RDM720894 RNI720894 RXE720894 SHA720894 SQW720894 TAS720894 TKO720894 TUK720894 UEG720894 UOC720894 UXY720894 VHU720894 VRQ720894 WBM720894 WLI720894 WVE720894 B786433 IS786430 SO786430 ACK786430 AMG786430 AWC786430 BFY786430 BPU786430 BZQ786430 CJM786430 CTI786430 DDE786430 DNA786430 DWW786430 EGS786430 EQO786430 FAK786430 FKG786430 FUC786430 GDY786430 GNU786430 GXQ786430 HHM786430 HRI786430 IBE786430 ILA786430 IUW786430 JES786430 JOO786430 JYK786430 KIG786430 KSC786430 LBY786430 LLU786430 LVQ786430 MFM786430 MPI786430 MZE786430 NJA786430 NSW786430 OCS786430 OMO786430 OWK786430 PGG786430 PQC786430 PZY786430 QJU786430 QTQ786430 RDM786430 RNI786430 RXE786430 SHA786430 SQW786430 TAS786430 TKO786430 TUK786430 UEG786430 UOC786430 UXY786430 VHU786430 VRQ786430 WBM786430 WLI786430 WVE786430 B851969 IS851966 SO851966 ACK851966 AMG851966 AWC851966 BFY851966 BPU851966 BZQ851966 CJM851966 CTI851966 DDE851966 DNA851966 DWW851966 EGS851966 EQO851966 FAK851966 FKG851966 FUC851966 GDY851966 GNU851966 GXQ851966 HHM851966 HRI851966 IBE851966 ILA851966 IUW851966 JES851966 JOO851966 JYK851966 KIG851966 KSC851966 LBY851966 LLU851966 LVQ851966 MFM851966 MPI851966 MZE851966 NJA851966 NSW851966 OCS851966 OMO851966 OWK851966 PGG851966 PQC851966 PZY851966 QJU851966 QTQ851966 RDM851966 RNI851966 RXE851966 SHA851966 SQW851966 TAS851966 TKO851966 TUK851966 UEG851966 UOC851966 UXY851966 VHU851966 VRQ851966 WBM851966 WLI851966 WVE851966 B917505 IS917502 SO917502 ACK917502 AMG917502 AWC917502 BFY917502 BPU917502 BZQ917502 CJM917502 CTI917502 DDE917502 DNA917502 DWW917502 EGS917502 EQO917502 FAK917502 FKG917502 FUC917502 GDY917502 GNU917502 GXQ917502 HHM917502 HRI917502 IBE917502 ILA917502 IUW917502 JES917502 JOO917502 JYK917502 KIG917502 KSC917502 LBY917502 LLU917502 LVQ917502 MFM917502 MPI917502 MZE917502 NJA917502 NSW917502 OCS917502 OMO917502 OWK917502 PGG917502 PQC917502 PZY917502 QJU917502 QTQ917502 RDM917502 RNI917502 RXE917502 SHA917502 SQW917502 TAS917502 TKO917502 TUK917502 UEG917502 UOC917502 UXY917502 VHU917502 VRQ917502 WBM917502 WLI917502 WVE917502 B983041 IS983038 SO983038 ACK983038 AMG983038 AWC983038 BFY983038 BPU983038 BZQ983038 CJM983038 CTI983038 DDE983038 DNA983038 DWW983038 EGS983038 EQO983038 FAK983038 FKG983038 FUC983038 GDY983038 GNU983038 GXQ983038 HHM983038 HRI983038 IBE983038 ILA983038 IUW983038 JES983038 JOO983038 JYK983038 KIG983038 KSC983038 LBY983038 LLU983038 LVQ983038 MFM983038 MPI983038 MZE983038 NJA983038 NSW983038 OCS983038 OMO983038 OWK983038 PGG983038 PQC983038 PZY983038 QJU983038 QTQ983038 RDM983038 RNI983038 RXE983038 SHA983038 SQW983038 TAS983038 TKO983038 TUK983038 UEG983038 UOC983038 UXY983038 VHU983038 VRQ983038 WBM983038 WLI983038 WVE983038"/>
    <dataValidation type="whole" operator="greaterThanOrEqual" allowBlank="1" showInputMessage="1" showErrorMessage="1" promptTitle="課税年度とは？" prompt="この納税申告額が_x000a_確定した年度です。_x000a__x000a_例１：平成31年度（H31.4.1～R2.3.31の間に申告する場合)→　31　と入力します。_x000a_例２：令和2年度（R2.4.1～R3.3.31の間に申告する場合）→　2　と入力します。_x000a__x000a_過年度の修正申告も修正申告を提出した年度を入力します" sqref="WVE983040 IS21 SO21 ACK21 AMG21 AWC21 BFY21 BPU21 BZQ21 CJM21 CTI21 DDE21 DNA21 DWW21 EGS21 EQO21 FAK21 FKG21 FUC21 GDY21 GNU21 GXQ21 HHM21 HRI21 IBE21 ILA21 IUW21 JES21 JOO21 JYK21 KIG21 KSC21 LBY21 LLU21 LVQ21 MFM21 MPI21 MZE21 NJA21 NSW21 OCS21 OMO21 OWK21 PGG21 PQC21 PZY21 QJU21 QTQ21 RDM21 RNI21 RXE21 SHA21 SQW21 TAS21 TKO21 TUK21 UEG21 UOC21 UXY21 VHU21 VRQ21 WBM21 WLI21 WVE21 B65539 IS65536 SO65536 ACK65536 AMG65536 AWC65536 BFY65536 BPU65536 BZQ65536 CJM65536 CTI65536 DDE65536 DNA65536 DWW65536 EGS65536 EQO65536 FAK65536 FKG65536 FUC65536 GDY65536 GNU65536 GXQ65536 HHM65536 HRI65536 IBE65536 ILA65536 IUW65536 JES65536 JOO65536 JYK65536 KIG65536 KSC65536 LBY65536 LLU65536 LVQ65536 MFM65536 MPI65536 MZE65536 NJA65536 NSW65536 OCS65536 OMO65536 OWK65536 PGG65536 PQC65536 PZY65536 QJU65536 QTQ65536 RDM65536 RNI65536 RXE65536 SHA65536 SQW65536 TAS65536 TKO65536 TUK65536 UEG65536 UOC65536 UXY65536 VHU65536 VRQ65536 WBM65536 WLI65536 WVE65536 B131075 IS131072 SO131072 ACK131072 AMG131072 AWC131072 BFY131072 BPU131072 BZQ131072 CJM131072 CTI131072 DDE131072 DNA131072 DWW131072 EGS131072 EQO131072 FAK131072 FKG131072 FUC131072 GDY131072 GNU131072 GXQ131072 HHM131072 HRI131072 IBE131072 ILA131072 IUW131072 JES131072 JOO131072 JYK131072 KIG131072 KSC131072 LBY131072 LLU131072 LVQ131072 MFM131072 MPI131072 MZE131072 NJA131072 NSW131072 OCS131072 OMO131072 OWK131072 PGG131072 PQC131072 PZY131072 QJU131072 QTQ131072 RDM131072 RNI131072 RXE131072 SHA131072 SQW131072 TAS131072 TKO131072 TUK131072 UEG131072 UOC131072 UXY131072 VHU131072 VRQ131072 WBM131072 WLI131072 WVE131072 B196611 IS196608 SO196608 ACK196608 AMG196608 AWC196608 BFY196608 BPU196608 BZQ196608 CJM196608 CTI196608 DDE196608 DNA196608 DWW196608 EGS196608 EQO196608 FAK196608 FKG196608 FUC196608 GDY196608 GNU196608 GXQ196608 HHM196608 HRI196608 IBE196608 ILA196608 IUW196608 JES196608 JOO196608 JYK196608 KIG196608 KSC196608 LBY196608 LLU196608 LVQ196608 MFM196608 MPI196608 MZE196608 NJA196608 NSW196608 OCS196608 OMO196608 OWK196608 PGG196608 PQC196608 PZY196608 QJU196608 QTQ196608 RDM196608 RNI196608 RXE196608 SHA196608 SQW196608 TAS196608 TKO196608 TUK196608 UEG196608 UOC196608 UXY196608 VHU196608 VRQ196608 WBM196608 WLI196608 WVE196608 B262147 IS262144 SO262144 ACK262144 AMG262144 AWC262144 BFY262144 BPU262144 BZQ262144 CJM262144 CTI262144 DDE262144 DNA262144 DWW262144 EGS262144 EQO262144 FAK262144 FKG262144 FUC262144 GDY262144 GNU262144 GXQ262144 HHM262144 HRI262144 IBE262144 ILA262144 IUW262144 JES262144 JOO262144 JYK262144 KIG262144 KSC262144 LBY262144 LLU262144 LVQ262144 MFM262144 MPI262144 MZE262144 NJA262144 NSW262144 OCS262144 OMO262144 OWK262144 PGG262144 PQC262144 PZY262144 QJU262144 QTQ262144 RDM262144 RNI262144 RXE262144 SHA262144 SQW262144 TAS262144 TKO262144 TUK262144 UEG262144 UOC262144 UXY262144 VHU262144 VRQ262144 WBM262144 WLI262144 WVE262144 B327683 IS327680 SO327680 ACK327680 AMG327680 AWC327680 BFY327680 BPU327680 BZQ327680 CJM327680 CTI327680 DDE327680 DNA327680 DWW327680 EGS327680 EQO327680 FAK327680 FKG327680 FUC327680 GDY327680 GNU327680 GXQ327680 HHM327680 HRI327680 IBE327680 ILA327680 IUW327680 JES327680 JOO327680 JYK327680 KIG327680 KSC327680 LBY327680 LLU327680 LVQ327680 MFM327680 MPI327680 MZE327680 NJA327680 NSW327680 OCS327680 OMO327680 OWK327680 PGG327680 PQC327680 PZY327680 QJU327680 QTQ327680 RDM327680 RNI327680 RXE327680 SHA327680 SQW327680 TAS327680 TKO327680 TUK327680 UEG327680 UOC327680 UXY327680 VHU327680 VRQ327680 WBM327680 WLI327680 WVE327680 B393219 IS393216 SO393216 ACK393216 AMG393216 AWC393216 BFY393216 BPU393216 BZQ393216 CJM393216 CTI393216 DDE393216 DNA393216 DWW393216 EGS393216 EQO393216 FAK393216 FKG393216 FUC393216 GDY393216 GNU393216 GXQ393216 HHM393216 HRI393216 IBE393216 ILA393216 IUW393216 JES393216 JOO393216 JYK393216 KIG393216 KSC393216 LBY393216 LLU393216 LVQ393216 MFM393216 MPI393216 MZE393216 NJA393216 NSW393216 OCS393216 OMO393216 OWK393216 PGG393216 PQC393216 PZY393216 QJU393216 QTQ393216 RDM393216 RNI393216 RXE393216 SHA393216 SQW393216 TAS393216 TKO393216 TUK393216 UEG393216 UOC393216 UXY393216 VHU393216 VRQ393216 WBM393216 WLI393216 WVE393216 B458755 IS458752 SO458752 ACK458752 AMG458752 AWC458752 BFY458752 BPU458752 BZQ458752 CJM458752 CTI458752 DDE458752 DNA458752 DWW458752 EGS458752 EQO458752 FAK458752 FKG458752 FUC458752 GDY458752 GNU458752 GXQ458752 HHM458752 HRI458752 IBE458752 ILA458752 IUW458752 JES458752 JOO458752 JYK458752 KIG458752 KSC458752 LBY458752 LLU458752 LVQ458752 MFM458752 MPI458752 MZE458752 NJA458752 NSW458752 OCS458752 OMO458752 OWK458752 PGG458752 PQC458752 PZY458752 QJU458752 QTQ458752 RDM458752 RNI458752 RXE458752 SHA458752 SQW458752 TAS458752 TKO458752 TUK458752 UEG458752 UOC458752 UXY458752 VHU458752 VRQ458752 WBM458752 WLI458752 WVE458752 B524291 IS524288 SO524288 ACK524288 AMG524288 AWC524288 BFY524288 BPU524288 BZQ524288 CJM524288 CTI524288 DDE524288 DNA524288 DWW524288 EGS524288 EQO524288 FAK524288 FKG524288 FUC524288 GDY524288 GNU524288 GXQ524288 HHM524288 HRI524288 IBE524288 ILA524288 IUW524288 JES524288 JOO524288 JYK524288 KIG524288 KSC524288 LBY524288 LLU524288 LVQ524288 MFM524288 MPI524288 MZE524288 NJA524288 NSW524288 OCS524288 OMO524288 OWK524288 PGG524288 PQC524288 PZY524288 QJU524288 QTQ524288 RDM524288 RNI524288 RXE524288 SHA524288 SQW524288 TAS524288 TKO524288 TUK524288 UEG524288 UOC524288 UXY524288 VHU524288 VRQ524288 WBM524288 WLI524288 WVE524288 B589827 IS589824 SO589824 ACK589824 AMG589824 AWC589824 BFY589824 BPU589824 BZQ589824 CJM589824 CTI589824 DDE589824 DNA589824 DWW589824 EGS589824 EQO589824 FAK589824 FKG589824 FUC589824 GDY589824 GNU589824 GXQ589824 HHM589824 HRI589824 IBE589824 ILA589824 IUW589824 JES589824 JOO589824 JYK589824 KIG589824 KSC589824 LBY589824 LLU589824 LVQ589824 MFM589824 MPI589824 MZE589824 NJA589824 NSW589824 OCS589824 OMO589824 OWK589824 PGG589824 PQC589824 PZY589824 QJU589824 QTQ589824 RDM589824 RNI589824 RXE589824 SHA589824 SQW589824 TAS589824 TKO589824 TUK589824 UEG589824 UOC589824 UXY589824 VHU589824 VRQ589824 WBM589824 WLI589824 WVE589824 B655363 IS655360 SO655360 ACK655360 AMG655360 AWC655360 BFY655360 BPU655360 BZQ655360 CJM655360 CTI655360 DDE655360 DNA655360 DWW655360 EGS655360 EQO655360 FAK655360 FKG655360 FUC655360 GDY655360 GNU655360 GXQ655360 HHM655360 HRI655360 IBE655360 ILA655360 IUW655360 JES655360 JOO655360 JYK655360 KIG655360 KSC655360 LBY655360 LLU655360 LVQ655360 MFM655360 MPI655360 MZE655360 NJA655360 NSW655360 OCS655360 OMO655360 OWK655360 PGG655360 PQC655360 PZY655360 QJU655360 QTQ655360 RDM655360 RNI655360 RXE655360 SHA655360 SQW655360 TAS655360 TKO655360 TUK655360 UEG655360 UOC655360 UXY655360 VHU655360 VRQ655360 WBM655360 WLI655360 WVE655360 B720899 IS720896 SO720896 ACK720896 AMG720896 AWC720896 BFY720896 BPU720896 BZQ720896 CJM720896 CTI720896 DDE720896 DNA720896 DWW720896 EGS720896 EQO720896 FAK720896 FKG720896 FUC720896 GDY720896 GNU720896 GXQ720896 HHM720896 HRI720896 IBE720896 ILA720896 IUW720896 JES720896 JOO720896 JYK720896 KIG720896 KSC720896 LBY720896 LLU720896 LVQ720896 MFM720896 MPI720896 MZE720896 NJA720896 NSW720896 OCS720896 OMO720896 OWK720896 PGG720896 PQC720896 PZY720896 QJU720896 QTQ720896 RDM720896 RNI720896 RXE720896 SHA720896 SQW720896 TAS720896 TKO720896 TUK720896 UEG720896 UOC720896 UXY720896 VHU720896 VRQ720896 WBM720896 WLI720896 WVE720896 B786435 IS786432 SO786432 ACK786432 AMG786432 AWC786432 BFY786432 BPU786432 BZQ786432 CJM786432 CTI786432 DDE786432 DNA786432 DWW786432 EGS786432 EQO786432 FAK786432 FKG786432 FUC786432 GDY786432 GNU786432 GXQ786432 HHM786432 HRI786432 IBE786432 ILA786432 IUW786432 JES786432 JOO786432 JYK786432 KIG786432 KSC786432 LBY786432 LLU786432 LVQ786432 MFM786432 MPI786432 MZE786432 NJA786432 NSW786432 OCS786432 OMO786432 OWK786432 PGG786432 PQC786432 PZY786432 QJU786432 QTQ786432 RDM786432 RNI786432 RXE786432 SHA786432 SQW786432 TAS786432 TKO786432 TUK786432 UEG786432 UOC786432 UXY786432 VHU786432 VRQ786432 WBM786432 WLI786432 WVE786432 B851971 IS851968 SO851968 ACK851968 AMG851968 AWC851968 BFY851968 BPU851968 BZQ851968 CJM851968 CTI851968 DDE851968 DNA851968 DWW851968 EGS851968 EQO851968 FAK851968 FKG851968 FUC851968 GDY851968 GNU851968 GXQ851968 HHM851968 HRI851968 IBE851968 ILA851968 IUW851968 JES851968 JOO851968 JYK851968 KIG851968 KSC851968 LBY851968 LLU851968 LVQ851968 MFM851968 MPI851968 MZE851968 NJA851968 NSW851968 OCS851968 OMO851968 OWK851968 PGG851968 PQC851968 PZY851968 QJU851968 QTQ851968 RDM851968 RNI851968 RXE851968 SHA851968 SQW851968 TAS851968 TKO851968 TUK851968 UEG851968 UOC851968 UXY851968 VHU851968 VRQ851968 WBM851968 WLI851968 WVE851968 B917507 IS917504 SO917504 ACK917504 AMG917504 AWC917504 BFY917504 BPU917504 BZQ917504 CJM917504 CTI917504 DDE917504 DNA917504 DWW917504 EGS917504 EQO917504 FAK917504 FKG917504 FUC917504 GDY917504 GNU917504 GXQ917504 HHM917504 HRI917504 IBE917504 ILA917504 IUW917504 JES917504 JOO917504 JYK917504 KIG917504 KSC917504 LBY917504 LLU917504 LVQ917504 MFM917504 MPI917504 MZE917504 NJA917504 NSW917504 OCS917504 OMO917504 OWK917504 PGG917504 PQC917504 PZY917504 QJU917504 QTQ917504 RDM917504 RNI917504 RXE917504 SHA917504 SQW917504 TAS917504 TKO917504 TUK917504 UEG917504 UOC917504 UXY917504 VHU917504 VRQ917504 WBM917504 WLI917504 WVE917504 B983043 IS983040 SO983040 ACK983040 AMG983040 AWC983040 BFY983040 BPU983040 BZQ983040 CJM983040 CTI983040 DDE983040 DNA983040 DWW983040 EGS983040 EQO983040 FAK983040 FKG983040 FUC983040 GDY983040 GNU983040 GXQ983040 HHM983040 HRI983040 IBE983040 ILA983040 IUW983040 JES983040 JOO983040 JYK983040 KIG983040 KSC983040 LBY983040 LLU983040 LVQ983040 MFM983040 MPI983040 MZE983040 NJA983040 NSW983040 OCS983040 OMO983040 OWK983040 PGG983040 PQC983040 PZY983040 QJU983040 QTQ983040 RDM983040 RNI983040 RXE983040 SHA983040 SQW983040 TAS983040 TKO983040 TUK983040 UEG983040 UOC983040 UXY983040 VHU983040 VRQ983040 WBM983040 WLI983040">
      <formula1>1</formula1>
    </dataValidation>
    <dataValidation type="textLength" operator="equal" allowBlank="1" showInputMessage="1" showErrorMessage="1" sqref="C13:F13 IT13 SP13 ACL13 AMH13 AWD13 BFZ13 BPV13 BZR13 CJN13 CTJ13 DDF13 DNB13 DWX13 EGT13 EQP13 FAL13 FKH13 FUD13 GDZ13 GNV13 GXR13 HHN13 HRJ13 IBF13 ILB13 IUX13 JET13 JOP13 JYL13 KIH13 KSD13 LBZ13 LLV13 LVR13 MFN13 MPJ13 MZF13 NJB13 NSX13 OCT13 OMP13 OWL13 PGH13 PQD13 PZZ13 QJV13 QTR13 RDN13 RNJ13 RXF13 SHB13 SQX13 TAT13 TKP13 TUL13 UEH13 UOD13 UXZ13 VHV13 VRR13 WBN13 WLJ13 WVF13 C65531:F65531 IT65528 SP65528 ACL65528 AMH65528 AWD65528 BFZ65528 BPV65528 BZR65528 CJN65528 CTJ65528 DDF65528 DNB65528 DWX65528 EGT65528 EQP65528 FAL65528 FKH65528 FUD65528 GDZ65528 GNV65528 GXR65528 HHN65528 HRJ65528 IBF65528 ILB65528 IUX65528 JET65528 JOP65528 JYL65528 KIH65528 KSD65528 LBZ65528 LLV65528 LVR65528 MFN65528 MPJ65528 MZF65528 NJB65528 NSX65528 OCT65528 OMP65528 OWL65528 PGH65528 PQD65528 PZZ65528 QJV65528 QTR65528 RDN65528 RNJ65528 RXF65528 SHB65528 SQX65528 TAT65528 TKP65528 TUL65528 UEH65528 UOD65528 UXZ65528 VHV65528 VRR65528 WBN65528 WLJ65528 WVF65528 C131067:F131067 IT131064 SP131064 ACL131064 AMH131064 AWD131064 BFZ131064 BPV131064 BZR131064 CJN131064 CTJ131064 DDF131064 DNB131064 DWX131064 EGT131064 EQP131064 FAL131064 FKH131064 FUD131064 GDZ131064 GNV131064 GXR131064 HHN131064 HRJ131064 IBF131064 ILB131064 IUX131064 JET131064 JOP131064 JYL131064 KIH131064 KSD131064 LBZ131064 LLV131064 LVR131064 MFN131064 MPJ131064 MZF131064 NJB131064 NSX131064 OCT131064 OMP131064 OWL131064 PGH131064 PQD131064 PZZ131064 QJV131064 QTR131064 RDN131064 RNJ131064 RXF131064 SHB131064 SQX131064 TAT131064 TKP131064 TUL131064 UEH131064 UOD131064 UXZ131064 VHV131064 VRR131064 WBN131064 WLJ131064 WVF131064 C196603:F196603 IT196600 SP196600 ACL196600 AMH196600 AWD196600 BFZ196600 BPV196600 BZR196600 CJN196600 CTJ196600 DDF196600 DNB196600 DWX196600 EGT196600 EQP196600 FAL196600 FKH196600 FUD196600 GDZ196600 GNV196600 GXR196600 HHN196600 HRJ196600 IBF196600 ILB196600 IUX196600 JET196600 JOP196600 JYL196600 KIH196600 KSD196600 LBZ196600 LLV196600 LVR196600 MFN196600 MPJ196600 MZF196600 NJB196600 NSX196600 OCT196600 OMP196600 OWL196600 PGH196600 PQD196600 PZZ196600 QJV196600 QTR196600 RDN196600 RNJ196600 RXF196600 SHB196600 SQX196600 TAT196600 TKP196600 TUL196600 UEH196600 UOD196600 UXZ196600 VHV196600 VRR196600 WBN196600 WLJ196600 WVF196600 C262139:F262139 IT262136 SP262136 ACL262136 AMH262136 AWD262136 BFZ262136 BPV262136 BZR262136 CJN262136 CTJ262136 DDF262136 DNB262136 DWX262136 EGT262136 EQP262136 FAL262136 FKH262136 FUD262136 GDZ262136 GNV262136 GXR262136 HHN262136 HRJ262136 IBF262136 ILB262136 IUX262136 JET262136 JOP262136 JYL262136 KIH262136 KSD262136 LBZ262136 LLV262136 LVR262136 MFN262136 MPJ262136 MZF262136 NJB262136 NSX262136 OCT262136 OMP262136 OWL262136 PGH262136 PQD262136 PZZ262136 QJV262136 QTR262136 RDN262136 RNJ262136 RXF262136 SHB262136 SQX262136 TAT262136 TKP262136 TUL262136 UEH262136 UOD262136 UXZ262136 VHV262136 VRR262136 WBN262136 WLJ262136 WVF262136 C327675:F327675 IT327672 SP327672 ACL327672 AMH327672 AWD327672 BFZ327672 BPV327672 BZR327672 CJN327672 CTJ327672 DDF327672 DNB327672 DWX327672 EGT327672 EQP327672 FAL327672 FKH327672 FUD327672 GDZ327672 GNV327672 GXR327672 HHN327672 HRJ327672 IBF327672 ILB327672 IUX327672 JET327672 JOP327672 JYL327672 KIH327672 KSD327672 LBZ327672 LLV327672 LVR327672 MFN327672 MPJ327672 MZF327672 NJB327672 NSX327672 OCT327672 OMP327672 OWL327672 PGH327672 PQD327672 PZZ327672 QJV327672 QTR327672 RDN327672 RNJ327672 RXF327672 SHB327672 SQX327672 TAT327672 TKP327672 TUL327672 UEH327672 UOD327672 UXZ327672 VHV327672 VRR327672 WBN327672 WLJ327672 WVF327672 C393211:F393211 IT393208 SP393208 ACL393208 AMH393208 AWD393208 BFZ393208 BPV393208 BZR393208 CJN393208 CTJ393208 DDF393208 DNB393208 DWX393208 EGT393208 EQP393208 FAL393208 FKH393208 FUD393208 GDZ393208 GNV393208 GXR393208 HHN393208 HRJ393208 IBF393208 ILB393208 IUX393208 JET393208 JOP393208 JYL393208 KIH393208 KSD393208 LBZ393208 LLV393208 LVR393208 MFN393208 MPJ393208 MZF393208 NJB393208 NSX393208 OCT393208 OMP393208 OWL393208 PGH393208 PQD393208 PZZ393208 QJV393208 QTR393208 RDN393208 RNJ393208 RXF393208 SHB393208 SQX393208 TAT393208 TKP393208 TUL393208 UEH393208 UOD393208 UXZ393208 VHV393208 VRR393208 WBN393208 WLJ393208 WVF393208 C458747:F458747 IT458744 SP458744 ACL458744 AMH458744 AWD458744 BFZ458744 BPV458744 BZR458744 CJN458744 CTJ458744 DDF458744 DNB458744 DWX458744 EGT458744 EQP458744 FAL458744 FKH458744 FUD458744 GDZ458744 GNV458744 GXR458744 HHN458744 HRJ458744 IBF458744 ILB458744 IUX458744 JET458744 JOP458744 JYL458744 KIH458744 KSD458744 LBZ458744 LLV458744 LVR458744 MFN458744 MPJ458744 MZF458744 NJB458744 NSX458744 OCT458744 OMP458744 OWL458744 PGH458744 PQD458744 PZZ458744 QJV458744 QTR458744 RDN458744 RNJ458744 RXF458744 SHB458744 SQX458744 TAT458744 TKP458744 TUL458744 UEH458744 UOD458744 UXZ458744 VHV458744 VRR458744 WBN458744 WLJ458744 WVF458744 C524283:F524283 IT524280 SP524280 ACL524280 AMH524280 AWD524280 BFZ524280 BPV524280 BZR524280 CJN524280 CTJ524280 DDF524280 DNB524280 DWX524280 EGT524280 EQP524280 FAL524280 FKH524280 FUD524280 GDZ524280 GNV524280 GXR524280 HHN524280 HRJ524280 IBF524280 ILB524280 IUX524280 JET524280 JOP524280 JYL524280 KIH524280 KSD524280 LBZ524280 LLV524280 LVR524280 MFN524280 MPJ524280 MZF524280 NJB524280 NSX524280 OCT524280 OMP524280 OWL524280 PGH524280 PQD524280 PZZ524280 QJV524280 QTR524280 RDN524280 RNJ524280 RXF524280 SHB524280 SQX524280 TAT524280 TKP524280 TUL524280 UEH524280 UOD524280 UXZ524280 VHV524280 VRR524280 WBN524280 WLJ524280 WVF524280 C589819:F589819 IT589816 SP589816 ACL589816 AMH589816 AWD589816 BFZ589816 BPV589816 BZR589816 CJN589816 CTJ589816 DDF589816 DNB589816 DWX589816 EGT589816 EQP589816 FAL589816 FKH589816 FUD589816 GDZ589816 GNV589816 GXR589816 HHN589816 HRJ589816 IBF589816 ILB589816 IUX589816 JET589816 JOP589816 JYL589816 KIH589816 KSD589816 LBZ589816 LLV589816 LVR589816 MFN589816 MPJ589816 MZF589816 NJB589816 NSX589816 OCT589816 OMP589816 OWL589816 PGH589816 PQD589816 PZZ589816 QJV589816 QTR589816 RDN589816 RNJ589816 RXF589816 SHB589816 SQX589816 TAT589816 TKP589816 TUL589816 UEH589816 UOD589816 UXZ589816 VHV589816 VRR589816 WBN589816 WLJ589816 WVF589816 C655355:F655355 IT655352 SP655352 ACL655352 AMH655352 AWD655352 BFZ655352 BPV655352 BZR655352 CJN655352 CTJ655352 DDF655352 DNB655352 DWX655352 EGT655352 EQP655352 FAL655352 FKH655352 FUD655352 GDZ655352 GNV655352 GXR655352 HHN655352 HRJ655352 IBF655352 ILB655352 IUX655352 JET655352 JOP655352 JYL655352 KIH655352 KSD655352 LBZ655352 LLV655352 LVR655352 MFN655352 MPJ655352 MZF655352 NJB655352 NSX655352 OCT655352 OMP655352 OWL655352 PGH655352 PQD655352 PZZ655352 QJV655352 QTR655352 RDN655352 RNJ655352 RXF655352 SHB655352 SQX655352 TAT655352 TKP655352 TUL655352 UEH655352 UOD655352 UXZ655352 VHV655352 VRR655352 WBN655352 WLJ655352 WVF655352 C720891:F720891 IT720888 SP720888 ACL720888 AMH720888 AWD720888 BFZ720888 BPV720888 BZR720888 CJN720888 CTJ720888 DDF720888 DNB720888 DWX720888 EGT720888 EQP720888 FAL720888 FKH720888 FUD720888 GDZ720888 GNV720888 GXR720888 HHN720888 HRJ720888 IBF720888 ILB720888 IUX720888 JET720888 JOP720888 JYL720888 KIH720888 KSD720888 LBZ720888 LLV720888 LVR720888 MFN720888 MPJ720888 MZF720888 NJB720888 NSX720888 OCT720888 OMP720888 OWL720888 PGH720888 PQD720888 PZZ720888 QJV720888 QTR720888 RDN720888 RNJ720888 RXF720888 SHB720888 SQX720888 TAT720888 TKP720888 TUL720888 UEH720888 UOD720888 UXZ720888 VHV720888 VRR720888 WBN720888 WLJ720888 WVF720888 C786427:F786427 IT786424 SP786424 ACL786424 AMH786424 AWD786424 BFZ786424 BPV786424 BZR786424 CJN786424 CTJ786424 DDF786424 DNB786424 DWX786424 EGT786424 EQP786424 FAL786424 FKH786424 FUD786424 GDZ786424 GNV786424 GXR786424 HHN786424 HRJ786424 IBF786424 ILB786424 IUX786424 JET786424 JOP786424 JYL786424 KIH786424 KSD786424 LBZ786424 LLV786424 LVR786424 MFN786424 MPJ786424 MZF786424 NJB786424 NSX786424 OCT786424 OMP786424 OWL786424 PGH786424 PQD786424 PZZ786424 QJV786424 QTR786424 RDN786424 RNJ786424 RXF786424 SHB786424 SQX786424 TAT786424 TKP786424 TUL786424 UEH786424 UOD786424 UXZ786424 VHV786424 VRR786424 WBN786424 WLJ786424 WVF786424 C851963:F851963 IT851960 SP851960 ACL851960 AMH851960 AWD851960 BFZ851960 BPV851960 BZR851960 CJN851960 CTJ851960 DDF851960 DNB851960 DWX851960 EGT851960 EQP851960 FAL851960 FKH851960 FUD851960 GDZ851960 GNV851960 GXR851960 HHN851960 HRJ851960 IBF851960 ILB851960 IUX851960 JET851960 JOP851960 JYL851960 KIH851960 KSD851960 LBZ851960 LLV851960 LVR851960 MFN851960 MPJ851960 MZF851960 NJB851960 NSX851960 OCT851960 OMP851960 OWL851960 PGH851960 PQD851960 PZZ851960 QJV851960 QTR851960 RDN851960 RNJ851960 RXF851960 SHB851960 SQX851960 TAT851960 TKP851960 TUL851960 UEH851960 UOD851960 UXZ851960 VHV851960 VRR851960 WBN851960 WLJ851960 WVF851960 C917499:F917499 IT917496 SP917496 ACL917496 AMH917496 AWD917496 BFZ917496 BPV917496 BZR917496 CJN917496 CTJ917496 DDF917496 DNB917496 DWX917496 EGT917496 EQP917496 FAL917496 FKH917496 FUD917496 GDZ917496 GNV917496 GXR917496 HHN917496 HRJ917496 IBF917496 ILB917496 IUX917496 JET917496 JOP917496 JYL917496 KIH917496 KSD917496 LBZ917496 LLV917496 LVR917496 MFN917496 MPJ917496 MZF917496 NJB917496 NSX917496 OCT917496 OMP917496 OWL917496 PGH917496 PQD917496 PZZ917496 QJV917496 QTR917496 RDN917496 RNJ917496 RXF917496 SHB917496 SQX917496 TAT917496 TKP917496 TUL917496 UEH917496 UOD917496 UXZ917496 VHV917496 VRR917496 WBN917496 WLJ917496 WVF917496 C983035:F983035 IT983032 SP983032 ACL983032 AMH983032 AWD983032 BFZ983032 BPV983032 BZR983032 CJN983032 CTJ983032 DDF983032 DNB983032 DWX983032 EGT983032 EQP983032 FAL983032 FKH983032 FUD983032 GDZ983032 GNV983032 GXR983032 HHN983032 HRJ983032 IBF983032 ILB983032 IUX983032 JET983032 JOP983032 JYL983032 KIH983032 KSD983032 LBZ983032 LLV983032 LVR983032 MFN983032 MPJ983032 MZF983032 NJB983032 NSX983032 OCT983032 OMP983032 OWL983032 PGH983032 PQD983032 PZZ983032 QJV983032 QTR983032 RDN983032 RNJ983032 RXF983032 SHB983032 SQX983032 TAT983032 TKP983032 TUL983032 UEH983032 UOD983032 UXZ983032 VHV983032 VRR983032 WBN983032 WLJ983032 WVF983032">
      <formula1>1</formula1>
    </dataValidation>
    <dataValidation type="textLength" operator="equal" allowBlank="1" showInputMessage="1" showErrorMessage="1" error="法人番号は７桁です" prompt="法人番号は_x000a_兵庫県で登録した_x000a_7桁の番号を入力_x000a_してください" sqref="WVE983031:WVE983032 IS12:IS13 SO12:SO13 ACK12:ACK13 AMG12:AMG13 AWC12:AWC13 BFY12:BFY13 BPU12:BPU13 BZQ12:BZQ13 CJM12:CJM13 CTI12:CTI13 DDE12:DDE13 DNA12:DNA13 DWW12:DWW13 EGS12:EGS13 EQO12:EQO13 FAK12:FAK13 FKG12:FKG13 FUC12:FUC13 GDY12:GDY13 GNU12:GNU13 GXQ12:GXQ13 HHM12:HHM13 HRI12:HRI13 IBE12:IBE13 ILA12:ILA13 IUW12:IUW13 JES12:JES13 JOO12:JOO13 JYK12:JYK13 KIG12:KIG13 KSC12:KSC13 LBY12:LBY13 LLU12:LLU13 LVQ12:LVQ13 MFM12:MFM13 MPI12:MPI13 MZE12:MZE13 NJA12:NJA13 NSW12:NSW13 OCS12:OCS13 OMO12:OMO13 OWK12:OWK13 PGG12:PGG13 PQC12:PQC13 PZY12:PZY13 QJU12:QJU13 QTQ12:QTQ13 RDM12:RDM13 RNI12:RNI13 RXE12:RXE13 SHA12:SHA13 SQW12:SQW13 TAS12:TAS13 TKO12:TKO13 TUK12:TUK13 UEG12:UEG13 UOC12:UOC13 UXY12:UXY13 VHU12:VHU13 VRQ12:VRQ13 WBM12:WBM13 WLI12:WLI13 WVE12:WVE13 B65530:B65531 IS65527:IS65528 SO65527:SO65528 ACK65527:ACK65528 AMG65527:AMG65528 AWC65527:AWC65528 BFY65527:BFY65528 BPU65527:BPU65528 BZQ65527:BZQ65528 CJM65527:CJM65528 CTI65527:CTI65528 DDE65527:DDE65528 DNA65527:DNA65528 DWW65527:DWW65528 EGS65527:EGS65528 EQO65527:EQO65528 FAK65527:FAK65528 FKG65527:FKG65528 FUC65527:FUC65528 GDY65527:GDY65528 GNU65527:GNU65528 GXQ65527:GXQ65528 HHM65527:HHM65528 HRI65527:HRI65528 IBE65527:IBE65528 ILA65527:ILA65528 IUW65527:IUW65528 JES65527:JES65528 JOO65527:JOO65528 JYK65527:JYK65528 KIG65527:KIG65528 KSC65527:KSC65528 LBY65527:LBY65528 LLU65527:LLU65528 LVQ65527:LVQ65528 MFM65527:MFM65528 MPI65527:MPI65528 MZE65527:MZE65528 NJA65527:NJA65528 NSW65527:NSW65528 OCS65527:OCS65528 OMO65527:OMO65528 OWK65527:OWK65528 PGG65527:PGG65528 PQC65527:PQC65528 PZY65527:PZY65528 QJU65527:QJU65528 QTQ65527:QTQ65528 RDM65527:RDM65528 RNI65527:RNI65528 RXE65527:RXE65528 SHA65527:SHA65528 SQW65527:SQW65528 TAS65527:TAS65528 TKO65527:TKO65528 TUK65527:TUK65528 UEG65527:UEG65528 UOC65527:UOC65528 UXY65527:UXY65528 VHU65527:VHU65528 VRQ65527:VRQ65528 WBM65527:WBM65528 WLI65527:WLI65528 WVE65527:WVE65528 B131066:B131067 IS131063:IS131064 SO131063:SO131064 ACK131063:ACK131064 AMG131063:AMG131064 AWC131063:AWC131064 BFY131063:BFY131064 BPU131063:BPU131064 BZQ131063:BZQ131064 CJM131063:CJM131064 CTI131063:CTI131064 DDE131063:DDE131064 DNA131063:DNA131064 DWW131063:DWW131064 EGS131063:EGS131064 EQO131063:EQO131064 FAK131063:FAK131064 FKG131063:FKG131064 FUC131063:FUC131064 GDY131063:GDY131064 GNU131063:GNU131064 GXQ131063:GXQ131064 HHM131063:HHM131064 HRI131063:HRI131064 IBE131063:IBE131064 ILA131063:ILA131064 IUW131063:IUW131064 JES131063:JES131064 JOO131063:JOO131064 JYK131063:JYK131064 KIG131063:KIG131064 KSC131063:KSC131064 LBY131063:LBY131064 LLU131063:LLU131064 LVQ131063:LVQ131064 MFM131063:MFM131064 MPI131063:MPI131064 MZE131063:MZE131064 NJA131063:NJA131064 NSW131063:NSW131064 OCS131063:OCS131064 OMO131063:OMO131064 OWK131063:OWK131064 PGG131063:PGG131064 PQC131063:PQC131064 PZY131063:PZY131064 QJU131063:QJU131064 QTQ131063:QTQ131064 RDM131063:RDM131064 RNI131063:RNI131064 RXE131063:RXE131064 SHA131063:SHA131064 SQW131063:SQW131064 TAS131063:TAS131064 TKO131063:TKO131064 TUK131063:TUK131064 UEG131063:UEG131064 UOC131063:UOC131064 UXY131063:UXY131064 VHU131063:VHU131064 VRQ131063:VRQ131064 WBM131063:WBM131064 WLI131063:WLI131064 WVE131063:WVE131064 B196602:B196603 IS196599:IS196600 SO196599:SO196600 ACK196599:ACK196600 AMG196599:AMG196600 AWC196599:AWC196600 BFY196599:BFY196600 BPU196599:BPU196600 BZQ196599:BZQ196600 CJM196599:CJM196600 CTI196599:CTI196600 DDE196599:DDE196600 DNA196599:DNA196600 DWW196599:DWW196600 EGS196599:EGS196600 EQO196599:EQO196600 FAK196599:FAK196600 FKG196599:FKG196600 FUC196599:FUC196600 GDY196599:GDY196600 GNU196599:GNU196600 GXQ196599:GXQ196600 HHM196599:HHM196600 HRI196599:HRI196600 IBE196599:IBE196600 ILA196599:ILA196600 IUW196599:IUW196600 JES196599:JES196600 JOO196599:JOO196600 JYK196599:JYK196600 KIG196599:KIG196600 KSC196599:KSC196600 LBY196599:LBY196600 LLU196599:LLU196600 LVQ196599:LVQ196600 MFM196599:MFM196600 MPI196599:MPI196600 MZE196599:MZE196600 NJA196599:NJA196600 NSW196599:NSW196600 OCS196599:OCS196600 OMO196599:OMO196600 OWK196599:OWK196600 PGG196599:PGG196600 PQC196599:PQC196600 PZY196599:PZY196600 QJU196599:QJU196600 QTQ196599:QTQ196600 RDM196599:RDM196600 RNI196599:RNI196600 RXE196599:RXE196600 SHA196599:SHA196600 SQW196599:SQW196600 TAS196599:TAS196600 TKO196599:TKO196600 TUK196599:TUK196600 UEG196599:UEG196600 UOC196599:UOC196600 UXY196599:UXY196600 VHU196599:VHU196600 VRQ196599:VRQ196600 WBM196599:WBM196600 WLI196599:WLI196600 WVE196599:WVE196600 B262138:B262139 IS262135:IS262136 SO262135:SO262136 ACK262135:ACK262136 AMG262135:AMG262136 AWC262135:AWC262136 BFY262135:BFY262136 BPU262135:BPU262136 BZQ262135:BZQ262136 CJM262135:CJM262136 CTI262135:CTI262136 DDE262135:DDE262136 DNA262135:DNA262136 DWW262135:DWW262136 EGS262135:EGS262136 EQO262135:EQO262136 FAK262135:FAK262136 FKG262135:FKG262136 FUC262135:FUC262136 GDY262135:GDY262136 GNU262135:GNU262136 GXQ262135:GXQ262136 HHM262135:HHM262136 HRI262135:HRI262136 IBE262135:IBE262136 ILA262135:ILA262136 IUW262135:IUW262136 JES262135:JES262136 JOO262135:JOO262136 JYK262135:JYK262136 KIG262135:KIG262136 KSC262135:KSC262136 LBY262135:LBY262136 LLU262135:LLU262136 LVQ262135:LVQ262136 MFM262135:MFM262136 MPI262135:MPI262136 MZE262135:MZE262136 NJA262135:NJA262136 NSW262135:NSW262136 OCS262135:OCS262136 OMO262135:OMO262136 OWK262135:OWK262136 PGG262135:PGG262136 PQC262135:PQC262136 PZY262135:PZY262136 QJU262135:QJU262136 QTQ262135:QTQ262136 RDM262135:RDM262136 RNI262135:RNI262136 RXE262135:RXE262136 SHA262135:SHA262136 SQW262135:SQW262136 TAS262135:TAS262136 TKO262135:TKO262136 TUK262135:TUK262136 UEG262135:UEG262136 UOC262135:UOC262136 UXY262135:UXY262136 VHU262135:VHU262136 VRQ262135:VRQ262136 WBM262135:WBM262136 WLI262135:WLI262136 WVE262135:WVE262136 B327674:B327675 IS327671:IS327672 SO327671:SO327672 ACK327671:ACK327672 AMG327671:AMG327672 AWC327671:AWC327672 BFY327671:BFY327672 BPU327671:BPU327672 BZQ327671:BZQ327672 CJM327671:CJM327672 CTI327671:CTI327672 DDE327671:DDE327672 DNA327671:DNA327672 DWW327671:DWW327672 EGS327671:EGS327672 EQO327671:EQO327672 FAK327671:FAK327672 FKG327671:FKG327672 FUC327671:FUC327672 GDY327671:GDY327672 GNU327671:GNU327672 GXQ327671:GXQ327672 HHM327671:HHM327672 HRI327671:HRI327672 IBE327671:IBE327672 ILA327671:ILA327672 IUW327671:IUW327672 JES327671:JES327672 JOO327671:JOO327672 JYK327671:JYK327672 KIG327671:KIG327672 KSC327671:KSC327672 LBY327671:LBY327672 LLU327671:LLU327672 LVQ327671:LVQ327672 MFM327671:MFM327672 MPI327671:MPI327672 MZE327671:MZE327672 NJA327671:NJA327672 NSW327671:NSW327672 OCS327671:OCS327672 OMO327671:OMO327672 OWK327671:OWK327672 PGG327671:PGG327672 PQC327671:PQC327672 PZY327671:PZY327672 QJU327671:QJU327672 QTQ327671:QTQ327672 RDM327671:RDM327672 RNI327671:RNI327672 RXE327671:RXE327672 SHA327671:SHA327672 SQW327671:SQW327672 TAS327671:TAS327672 TKO327671:TKO327672 TUK327671:TUK327672 UEG327671:UEG327672 UOC327671:UOC327672 UXY327671:UXY327672 VHU327671:VHU327672 VRQ327671:VRQ327672 WBM327671:WBM327672 WLI327671:WLI327672 WVE327671:WVE327672 B393210:B393211 IS393207:IS393208 SO393207:SO393208 ACK393207:ACK393208 AMG393207:AMG393208 AWC393207:AWC393208 BFY393207:BFY393208 BPU393207:BPU393208 BZQ393207:BZQ393208 CJM393207:CJM393208 CTI393207:CTI393208 DDE393207:DDE393208 DNA393207:DNA393208 DWW393207:DWW393208 EGS393207:EGS393208 EQO393207:EQO393208 FAK393207:FAK393208 FKG393207:FKG393208 FUC393207:FUC393208 GDY393207:GDY393208 GNU393207:GNU393208 GXQ393207:GXQ393208 HHM393207:HHM393208 HRI393207:HRI393208 IBE393207:IBE393208 ILA393207:ILA393208 IUW393207:IUW393208 JES393207:JES393208 JOO393207:JOO393208 JYK393207:JYK393208 KIG393207:KIG393208 KSC393207:KSC393208 LBY393207:LBY393208 LLU393207:LLU393208 LVQ393207:LVQ393208 MFM393207:MFM393208 MPI393207:MPI393208 MZE393207:MZE393208 NJA393207:NJA393208 NSW393207:NSW393208 OCS393207:OCS393208 OMO393207:OMO393208 OWK393207:OWK393208 PGG393207:PGG393208 PQC393207:PQC393208 PZY393207:PZY393208 QJU393207:QJU393208 QTQ393207:QTQ393208 RDM393207:RDM393208 RNI393207:RNI393208 RXE393207:RXE393208 SHA393207:SHA393208 SQW393207:SQW393208 TAS393207:TAS393208 TKO393207:TKO393208 TUK393207:TUK393208 UEG393207:UEG393208 UOC393207:UOC393208 UXY393207:UXY393208 VHU393207:VHU393208 VRQ393207:VRQ393208 WBM393207:WBM393208 WLI393207:WLI393208 WVE393207:WVE393208 B458746:B458747 IS458743:IS458744 SO458743:SO458744 ACK458743:ACK458744 AMG458743:AMG458744 AWC458743:AWC458744 BFY458743:BFY458744 BPU458743:BPU458744 BZQ458743:BZQ458744 CJM458743:CJM458744 CTI458743:CTI458744 DDE458743:DDE458744 DNA458743:DNA458744 DWW458743:DWW458744 EGS458743:EGS458744 EQO458743:EQO458744 FAK458743:FAK458744 FKG458743:FKG458744 FUC458743:FUC458744 GDY458743:GDY458744 GNU458743:GNU458744 GXQ458743:GXQ458744 HHM458743:HHM458744 HRI458743:HRI458744 IBE458743:IBE458744 ILA458743:ILA458744 IUW458743:IUW458744 JES458743:JES458744 JOO458743:JOO458744 JYK458743:JYK458744 KIG458743:KIG458744 KSC458743:KSC458744 LBY458743:LBY458744 LLU458743:LLU458744 LVQ458743:LVQ458744 MFM458743:MFM458744 MPI458743:MPI458744 MZE458743:MZE458744 NJA458743:NJA458744 NSW458743:NSW458744 OCS458743:OCS458744 OMO458743:OMO458744 OWK458743:OWK458744 PGG458743:PGG458744 PQC458743:PQC458744 PZY458743:PZY458744 QJU458743:QJU458744 QTQ458743:QTQ458744 RDM458743:RDM458744 RNI458743:RNI458744 RXE458743:RXE458744 SHA458743:SHA458744 SQW458743:SQW458744 TAS458743:TAS458744 TKO458743:TKO458744 TUK458743:TUK458744 UEG458743:UEG458744 UOC458743:UOC458744 UXY458743:UXY458744 VHU458743:VHU458744 VRQ458743:VRQ458744 WBM458743:WBM458744 WLI458743:WLI458744 WVE458743:WVE458744 B524282:B524283 IS524279:IS524280 SO524279:SO524280 ACK524279:ACK524280 AMG524279:AMG524280 AWC524279:AWC524280 BFY524279:BFY524280 BPU524279:BPU524280 BZQ524279:BZQ524280 CJM524279:CJM524280 CTI524279:CTI524280 DDE524279:DDE524280 DNA524279:DNA524280 DWW524279:DWW524280 EGS524279:EGS524280 EQO524279:EQO524280 FAK524279:FAK524280 FKG524279:FKG524280 FUC524279:FUC524280 GDY524279:GDY524280 GNU524279:GNU524280 GXQ524279:GXQ524280 HHM524279:HHM524280 HRI524279:HRI524280 IBE524279:IBE524280 ILA524279:ILA524280 IUW524279:IUW524280 JES524279:JES524280 JOO524279:JOO524280 JYK524279:JYK524280 KIG524279:KIG524280 KSC524279:KSC524280 LBY524279:LBY524280 LLU524279:LLU524280 LVQ524279:LVQ524280 MFM524279:MFM524280 MPI524279:MPI524280 MZE524279:MZE524280 NJA524279:NJA524280 NSW524279:NSW524280 OCS524279:OCS524280 OMO524279:OMO524280 OWK524279:OWK524280 PGG524279:PGG524280 PQC524279:PQC524280 PZY524279:PZY524280 QJU524279:QJU524280 QTQ524279:QTQ524280 RDM524279:RDM524280 RNI524279:RNI524280 RXE524279:RXE524280 SHA524279:SHA524280 SQW524279:SQW524280 TAS524279:TAS524280 TKO524279:TKO524280 TUK524279:TUK524280 UEG524279:UEG524280 UOC524279:UOC524280 UXY524279:UXY524280 VHU524279:VHU524280 VRQ524279:VRQ524280 WBM524279:WBM524280 WLI524279:WLI524280 WVE524279:WVE524280 B589818:B589819 IS589815:IS589816 SO589815:SO589816 ACK589815:ACK589816 AMG589815:AMG589816 AWC589815:AWC589816 BFY589815:BFY589816 BPU589815:BPU589816 BZQ589815:BZQ589816 CJM589815:CJM589816 CTI589815:CTI589816 DDE589815:DDE589816 DNA589815:DNA589816 DWW589815:DWW589816 EGS589815:EGS589816 EQO589815:EQO589816 FAK589815:FAK589816 FKG589815:FKG589816 FUC589815:FUC589816 GDY589815:GDY589816 GNU589815:GNU589816 GXQ589815:GXQ589816 HHM589815:HHM589816 HRI589815:HRI589816 IBE589815:IBE589816 ILA589815:ILA589816 IUW589815:IUW589816 JES589815:JES589816 JOO589815:JOO589816 JYK589815:JYK589816 KIG589815:KIG589816 KSC589815:KSC589816 LBY589815:LBY589816 LLU589815:LLU589816 LVQ589815:LVQ589816 MFM589815:MFM589816 MPI589815:MPI589816 MZE589815:MZE589816 NJA589815:NJA589816 NSW589815:NSW589816 OCS589815:OCS589816 OMO589815:OMO589816 OWK589815:OWK589816 PGG589815:PGG589816 PQC589815:PQC589816 PZY589815:PZY589816 QJU589815:QJU589816 QTQ589815:QTQ589816 RDM589815:RDM589816 RNI589815:RNI589816 RXE589815:RXE589816 SHA589815:SHA589816 SQW589815:SQW589816 TAS589815:TAS589816 TKO589815:TKO589816 TUK589815:TUK589816 UEG589815:UEG589816 UOC589815:UOC589816 UXY589815:UXY589816 VHU589815:VHU589816 VRQ589815:VRQ589816 WBM589815:WBM589816 WLI589815:WLI589816 WVE589815:WVE589816 B655354:B655355 IS655351:IS655352 SO655351:SO655352 ACK655351:ACK655352 AMG655351:AMG655352 AWC655351:AWC655352 BFY655351:BFY655352 BPU655351:BPU655352 BZQ655351:BZQ655352 CJM655351:CJM655352 CTI655351:CTI655352 DDE655351:DDE655352 DNA655351:DNA655352 DWW655351:DWW655352 EGS655351:EGS655352 EQO655351:EQO655352 FAK655351:FAK655352 FKG655351:FKG655352 FUC655351:FUC655352 GDY655351:GDY655352 GNU655351:GNU655352 GXQ655351:GXQ655352 HHM655351:HHM655352 HRI655351:HRI655352 IBE655351:IBE655352 ILA655351:ILA655352 IUW655351:IUW655352 JES655351:JES655352 JOO655351:JOO655352 JYK655351:JYK655352 KIG655351:KIG655352 KSC655351:KSC655352 LBY655351:LBY655352 LLU655351:LLU655352 LVQ655351:LVQ655352 MFM655351:MFM655352 MPI655351:MPI655352 MZE655351:MZE655352 NJA655351:NJA655352 NSW655351:NSW655352 OCS655351:OCS655352 OMO655351:OMO655352 OWK655351:OWK655352 PGG655351:PGG655352 PQC655351:PQC655352 PZY655351:PZY655352 QJU655351:QJU655352 QTQ655351:QTQ655352 RDM655351:RDM655352 RNI655351:RNI655352 RXE655351:RXE655352 SHA655351:SHA655352 SQW655351:SQW655352 TAS655351:TAS655352 TKO655351:TKO655352 TUK655351:TUK655352 UEG655351:UEG655352 UOC655351:UOC655352 UXY655351:UXY655352 VHU655351:VHU655352 VRQ655351:VRQ655352 WBM655351:WBM655352 WLI655351:WLI655352 WVE655351:WVE655352 B720890:B720891 IS720887:IS720888 SO720887:SO720888 ACK720887:ACK720888 AMG720887:AMG720888 AWC720887:AWC720888 BFY720887:BFY720888 BPU720887:BPU720888 BZQ720887:BZQ720888 CJM720887:CJM720888 CTI720887:CTI720888 DDE720887:DDE720888 DNA720887:DNA720888 DWW720887:DWW720888 EGS720887:EGS720888 EQO720887:EQO720888 FAK720887:FAK720888 FKG720887:FKG720888 FUC720887:FUC720888 GDY720887:GDY720888 GNU720887:GNU720888 GXQ720887:GXQ720888 HHM720887:HHM720888 HRI720887:HRI720888 IBE720887:IBE720888 ILA720887:ILA720888 IUW720887:IUW720888 JES720887:JES720888 JOO720887:JOO720888 JYK720887:JYK720888 KIG720887:KIG720888 KSC720887:KSC720888 LBY720887:LBY720888 LLU720887:LLU720888 LVQ720887:LVQ720888 MFM720887:MFM720888 MPI720887:MPI720888 MZE720887:MZE720888 NJA720887:NJA720888 NSW720887:NSW720888 OCS720887:OCS720888 OMO720887:OMO720888 OWK720887:OWK720888 PGG720887:PGG720888 PQC720887:PQC720888 PZY720887:PZY720888 QJU720887:QJU720888 QTQ720887:QTQ720888 RDM720887:RDM720888 RNI720887:RNI720888 RXE720887:RXE720888 SHA720887:SHA720888 SQW720887:SQW720888 TAS720887:TAS720888 TKO720887:TKO720888 TUK720887:TUK720888 UEG720887:UEG720888 UOC720887:UOC720888 UXY720887:UXY720888 VHU720887:VHU720888 VRQ720887:VRQ720888 WBM720887:WBM720888 WLI720887:WLI720888 WVE720887:WVE720888 B786426:B786427 IS786423:IS786424 SO786423:SO786424 ACK786423:ACK786424 AMG786423:AMG786424 AWC786423:AWC786424 BFY786423:BFY786424 BPU786423:BPU786424 BZQ786423:BZQ786424 CJM786423:CJM786424 CTI786423:CTI786424 DDE786423:DDE786424 DNA786423:DNA786424 DWW786423:DWW786424 EGS786423:EGS786424 EQO786423:EQO786424 FAK786423:FAK786424 FKG786423:FKG786424 FUC786423:FUC786424 GDY786423:GDY786424 GNU786423:GNU786424 GXQ786423:GXQ786424 HHM786423:HHM786424 HRI786423:HRI786424 IBE786423:IBE786424 ILA786423:ILA786424 IUW786423:IUW786424 JES786423:JES786424 JOO786423:JOO786424 JYK786423:JYK786424 KIG786423:KIG786424 KSC786423:KSC786424 LBY786423:LBY786424 LLU786423:LLU786424 LVQ786423:LVQ786424 MFM786423:MFM786424 MPI786423:MPI786424 MZE786423:MZE786424 NJA786423:NJA786424 NSW786423:NSW786424 OCS786423:OCS786424 OMO786423:OMO786424 OWK786423:OWK786424 PGG786423:PGG786424 PQC786423:PQC786424 PZY786423:PZY786424 QJU786423:QJU786424 QTQ786423:QTQ786424 RDM786423:RDM786424 RNI786423:RNI786424 RXE786423:RXE786424 SHA786423:SHA786424 SQW786423:SQW786424 TAS786423:TAS786424 TKO786423:TKO786424 TUK786423:TUK786424 UEG786423:UEG786424 UOC786423:UOC786424 UXY786423:UXY786424 VHU786423:VHU786424 VRQ786423:VRQ786424 WBM786423:WBM786424 WLI786423:WLI786424 WVE786423:WVE786424 B851962:B851963 IS851959:IS851960 SO851959:SO851960 ACK851959:ACK851960 AMG851959:AMG851960 AWC851959:AWC851960 BFY851959:BFY851960 BPU851959:BPU851960 BZQ851959:BZQ851960 CJM851959:CJM851960 CTI851959:CTI851960 DDE851959:DDE851960 DNA851959:DNA851960 DWW851959:DWW851960 EGS851959:EGS851960 EQO851959:EQO851960 FAK851959:FAK851960 FKG851959:FKG851960 FUC851959:FUC851960 GDY851959:GDY851960 GNU851959:GNU851960 GXQ851959:GXQ851960 HHM851959:HHM851960 HRI851959:HRI851960 IBE851959:IBE851960 ILA851959:ILA851960 IUW851959:IUW851960 JES851959:JES851960 JOO851959:JOO851960 JYK851959:JYK851960 KIG851959:KIG851960 KSC851959:KSC851960 LBY851959:LBY851960 LLU851959:LLU851960 LVQ851959:LVQ851960 MFM851959:MFM851960 MPI851959:MPI851960 MZE851959:MZE851960 NJA851959:NJA851960 NSW851959:NSW851960 OCS851959:OCS851960 OMO851959:OMO851960 OWK851959:OWK851960 PGG851959:PGG851960 PQC851959:PQC851960 PZY851959:PZY851960 QJU851959:QJU851960 QTQ851959:QTQ851960 RDM851959:RDM851960 RNI851959:RNI851960 RXE851959:RXE851960 SHA851959:SHA851960 SQW851959:SQW851960 TAS851959:TAS851960 TKO851959:TKO851960 TUK851959:TUK851960 UEG851959:UEG851960 UOC851959:UOC851960 UXY851959:UXY851960 VHU851959:VHU851960 VRQ851959:VRQ851960 WBM851959:WBM851960 WLI851959:WLI851960 WVE851959:WVE851960 B917498:B917499 IS917495:IS917496 SO917495:SO917496 ACK917495:ACK917496 AMG917495:AMG917496 AWC917495:AWC917496 BFY917495:BFY917496 BPU917495:BPU917496 BZQ917495:BZQ917496 CJM917495:CJM917496 CTI917495:CTI917496 DDE917495:DDE917496 DNA917495:DNA917496 DWW917495:DWW917496 EGS917495:EGS917496 EQO917495:EQO917496 FAK917495:FAK917496 FKG917495:FKG917496 FUC917495:FUC917496 GDY917495:GDY917496 GNU917495:GNU917496 GXQ917495:GXQ917496 HHM917495:HHM917496 HRI917495:HRI917496 IBE917495:IBE917496 ILA917495:ILA917496 IUW917495:IUW917496 JES917495:JES917496 JOO917495:JOO917496 JYK917495:JYK917496 KIG917495:KIG917496 KSC917495:KSC917496 LBY917495:LBY917496 LLU917495:LLU917496 LVQ917495:LVQ917496 MFM917495:MFM917496 MPI917495:MPI917496 MZE917495:MZE917496 NJA917495:NJA917496 NSW917495:NSW917496 OCS917495:OCS917496 OMO917495:OMO917496 OWK917495:OWK917496 PGG917495:PGG917496 PQC917495:PQC917496 PZY917495:PZY917496 QJU917495:QJU917496 QTQ917495:QTQ917496 RDM917495:RDM917496 RNI917495:RNI917496 RXE917495:RXE917496 SHA917495:SHA917496 SQW917495:SQW917496 TAS917495:TAS917496 TKO917495:TKO917496 TUK917495:TUK917496 UEG917495:UEG917496 UOC917495:UOC917496 UXY917495:UXY917496 VHU917495:VHU917496 VRQ917495:VRQ917496 WBM917495:WBM917496 WLI917495:WLI917496 WVE917495:WVE917496 B983034:B983035 IS983031:IS983032 SO983031:SO983032 ACK983031:ACK983032 AMG983031:AMG983032 AWC983031:AWC983032 BFY983031:BFY983032 BPU983031:BPU983032 BZQ983031:BZQ983032 CJM983031:CJM983032 CTI983031:CTI983032 DDE983031:DDE983032 DNA983031:DNA983032 DWW983031:DWW983032 EGS983031:EGS983032 EQO983031:EQO983032 FAK983031:FAK983032 FKG983031:FKG983032 FUC983031:FUC983032 GDY983031:GDY983032 GNU983031:GNU983032 GXQ983031:GXQ983032 HHM983031:HHM983032 HRI983031:HRI983032 IBE983031:IBE983032 ILA983031:ILA983032 IUW983031:IUW983032 JES983031:JES983032 JOO983031:JOO983032 JYK983031:JYK983032 KIG983031:KIG983032 KSC983031:KSC983032 LBY983031:LBY983032 LLU983031:LLU983032 LVQ983031:LVQ983032 MFM983031:MFM983032 MPI983031:MPI983032 MZE983031:MZE983032 NJA983031:NJA983032 NSW983031:NSW983032 OCS983031:OCS983032 OMO983031:OMO983032 OWK983031:OWK983032 PGG983031:PGG983032 PQC983031:PQC983032 PZY983031:PZY983032 QJU983031:QJU983032 QTQ983031:QTQ983032 RDM983031:RDM983032 RNI983031:RNI983032 RXE983031:RXE983032 SHA983031:SHA983032 SQW983031:SQW983032 TAS983031:TAS983032 TKO983031:TKO983032 TUK983031:TUK983032 UEG983031:UEG983032 UOC983031:UOC983032 UXY983031:UXY983032 VHU983031:VHU983032 VRQ983031:VRQ983032 WBM983031:WBM983032 WLI983031:WLI983032 B13">
      <formula1>7</formula1>
    </dataValidation>
    <dataValidation allowBlank="1" showInputMessage="1" showErrorMessage="1" prompt="管理番号は_x000a_伊丹市が登録した_x000a_10桁の番号を入力_x000a_してください" sqref="B12:D12"/>
    <dataValidation type="list" allowBlank="1" showInputMessage="1" showErrorMessage="1" error="県税コード表に_x000a_そのコードはありません_x000a_" prompt=" 右の県税コード表から_x000a_本店または主たる事務所_x000a_の所在地があるコード_x000a_を選択してください" sqref="B65542 WVE983043 WLI983043 WBM983043 VRQ983043 VHU983043 UXY983043 UOC983043 UEG983043 TUK983043 TKO983043 TAS983043 SQW983043 SHA983043 RXE983043 RNI983043 RDM983043 QTQ983043 QJU983043 PZY983043 PQC983043 PGG983043 OWK983043 OMO983043 OCS983043 NSW983043 NJA983043 MZE983043 MPI983043 MFM983043 LVQ983043 LLU983043 LBY983043 KSC983043 KIG983043 JYK983043 JOO983043 JES983043 IUW983043 ILA983043 IBE983043 HRI983043 HHM983043 GXQ983043 GNU983043 GDY983043 FUC983043 FKG983043 FAK983043 EQO983043 EGS983043 DWW983043 DNA983043 DDE983043 CTI983043 CJM983043 BZQ983043 BPU983043 BFY983043 AWC983043 AMG983043 ACK983043 SO983043 IS983043 B983046 WVE917507 WLI917507 WBM917507 VRQ917507 VHU917507 UXY917507 UOC917507 UEG917507 TUK917507 TKO917507 TAS917507 SQW917507 SHA917507 RXE917507 RNI917507 RDM917507 QTQ917507 QJU917507 PZY917507 PQC917507 PGG917507 OWK917507 OMO917507 OCS917507 NSW917507 NJA917507 MZE917507 MPI917507 MFM917507 LVQ917507 LLU917507 LBY917507 KSC917507 KIG917507 JYK917507 JOO917507 JES917507 IUW917507 ILA917507 IBE917507 HRI917507 HHM917507 GXQ917507 GNU917507 GDY917507 FUC917507 FKG917507 FAK917507 EQO917507 EGS917507 DWW917507 DNA917507 DDE917507 CTI917507 CJM917507 BZQ917507 BPU917507 BFY917507 AWC917507 AMG917507 ACK917507 SO917507 IS917507 B917510 WVE851971 WLI851971 WBM851971 VRQ851971 VHU851971 UXY851971 UOC851971 UEG851971 TUK851971 TKO851971 TAS851971 SQW851971 SHA851971 RXE851971 RNI851971 RDM851971 QTQ851971 QJU851971 PZY851971 PQC851971 PGG851971 OWK851971 OMO851971 OCS851971 NSW851971 NJA851971 MZE851971 MPI851971 MFM851971 LVQ851971 LLU851971 LBY851971 KSC851971 KIG851971 JYK851971 JOO851971 JES851971 IUW851971 ILA851971 IBE851971 HRI851971 HHM851971 GXQ851971 GNU851971 GDY851971 FUC851971 FKG851971 FAK851971 EQO851971 EGS851971 DWW851971 DNA851971 DDE851971 CTI851971 CJM851971 BZQ851971 BPU851971 BFY851971 AWC851971 AMG851971 ACK851971 SO851971 IS851971 B851974 WVE786435 WLI786435 WBM786435 VRQ786435 VHU786435 UXY786435 UOC786435 UEG786435 TUK786435 TKO786435 TAS786435 SQW786435 SHA786435 RXE786435 RNI786435 RDM786435 QTQ786435 QJU786435 PZY786435 PQC786435 PGG786435 OWK786435 OMO786435 OCS786435 NSW786435 NJA786435 MZE786435 MPI786435 MFM786435 LVQ786435 LLU786435 LBY786435 KSC786435 KIG786435 JYK786435 JOO786435 JES786435 IUW786435 ILA786435 IBE786435 HRI786435 HHM786435 GXQ786435 GNU786435 GDY786435 FUC786435 FKG786435 FAK786435 EQO786435 EGS786435 DWW786435 DNA786435 DDE786435 CTI786435 CJM786435 BZQ786435 BPU786435 BFY786435 AWC786435 AMG786435 ACK786435 SO786435 IS786435 B786438 WVE720899 WLI720899 WBM720899 VRQ720899 VHU720899 UXY720899 UOC720899 UEG720899 TUK720899 TKO720899 TAS720899 SQW720899 SHA720899 RXE720899 RNI720899 RDM720899 QTQ720899 QJU720899 PZY720899 PQC720899 PGG720899 OWK720899 OMO720899 OCS720899 NSW720899 NJA720899 MZE720899 MPI720899 MFM720899 LVQ720899 LLU720899 LBY720899 KSC720899 KIG720899 JYK720899 JOO720899 JES720899 IUW720899 ILA720899 IBE720899 HRI720899 HHM720899 GXQ720899 GNU720899 GDY720899 FUC720899 FKG720899 FAK720899 EQO720899 EGS720899 DWW720899 DNA720899 DDE720899 CTI720899 CJM720899 BZQ720899 BPU720899 BFY720899 AWC720899 AMG720899 ACK720899 SO720899 IS720899 B720902 WVE655363 WLI655363 WBM655363 VRQ655363 VHU655363 UXY655363 UOC655363 UEG655363 TUK655363 TKO655363 TAS655363 SQW655363 SHA655363 RXE655363 RNI655363 RDM655363 QTQ655363 QJU655363 PZY655363 PQC655363 PGG655363 OWK655363 OMO655363 OCS655363 NSW655363 NJA655363 MZE655363 MPI655363 MFM655363 LVQ655363 LLU655363 LBY655363 KSC655363 KIG655363 JYK655363 JOO655363 JES655363 IUW655363 ILA655363 IBE655363 HRI655363 HHM655363 GXQ655363 GNU655363 GDY655363 FUC655363 FKG655363 FAK655363 EQO655363 EGS655363 DWW655363 DNA655363 DDE655363 CTI655363 CJM655363 BZQ655363 BPU655363 BFY655363 AWC655363 AMG655363 ACK655363 SO655363 IS655363 B655366 WVE589827 WLI589827 WBM589827 VRQ589827 VHU589827 UXY589827 UOC589827 UEG589827 TUK589827 TKO589827 TAS589827 SQW589827 SHA589827 RXE589827 RNI589827 RDM589827 QTQ589827 QJU589827 PZY589827 PQC589827 PGG589827 OWK589827 OMO589827 OCS589827 NSW589827 NJA589827 MZE589827 MPI589827 MFM589827 LVQ589827 LLU589827 LBY589827 KSC589827 KIG589827 JYK589827 JOO589827 JES589827 IUW589827 ILA589827 IBE589827 HRI589827 HHM589827 GXQ589827 GNU589827 GDY589827 FUC589827 FKG589827 FAK589827 EQO589827 EGS589827 DWW589827 DNA589827 DDE589827 CTI589827 CJM589827 BZQ589827 BPU589827 BFY589827 AWC589827 AMG589827 ACK589827 SO589827 IS589827 B589830 WVE524291 WLI524291 WBM524291 VRQ524291 VHU524291 UXY524291 UOC524291 UEG524291 TUK524291 TKO524291 TAS524291 SQW524291 SHA524291 RXE524291 RNI524291 RDM524291 QTQ524291 QJU524291 PZY524291 PQC524291 PGG524291 OWK524291 OMO524291 OCS524291 NSW524291 NJA524291 MZE524291 MPI524291 MFM524291 LVQ524291 LLU524291 LBY524291 KSC524291 KIG524291 JYK524291 JOO524291 JES524291 IUW524291 ILA524291 IBE524291 HRI524291 HHM524291 GXQ524291 GNU524291 GDY524291 FUC524291 FKG524291 FAK524291 EQO524291 EGS524291 DWW524291 DNA524291 DDE524291 CTI524291 CJM524291 BZQ524291 BPU524291 BFY524291 AWC524291 AMG524291 ACK524291 SO524291 IS524291 B524294 WVE458755 WLI458755 WBM458755 VRQ458755 VHU458755 UXY458755 UOC458755 UEG458755 TUK458755 TKO458755 TAS458755 SQW458755 SHA458755 RXE458755 RNI458755 RDM458755 QTQ458755 QJU458755 PZY458755 PQC458755 PGG458755 OWK458755 OMO458755 OCS458755 NSW458755 NJA458755 MZE458755 MPI458755 MFM458755 LVQ458755 LLU458755 LBY458755 KSC458755 KIG458755 JYK458755 JOO458755 JES458755 IUW458755 ILA458755 IBE458755 HRI458755 HHM458755 GXQ458755 GNU458755 GDY458755 FUC458755 FKG458755 FAK458755 EQO458755 EGS458755 DWW458755 DNA458755 DDE458755 CTI458755 CJM458755 BZQ458755 BPU458755 BFY458755 AWC458755 AMG458755 ACK458755 SO458755 IS458755 B458758 WVE393219 WLI393219 WBM393219 VRQ393219 VHU393219 UXY393219 UOC393219 UEG393219 TUK393219 TKO393219 TAS393219 SQW393219 SHA393219 RXE393219 RNI393219 RDM393219 QTQ393219 QJU393219 PZY393219 PQC393219 PGG393219 OWK393219 OMO393219 OCS393219 NSW393219 NJA393219 MZE393219 MPI393219 MFM393219 LVQ393219 LLU393219 LBY393219 KSC393219 KIG393219 JYK393219 JOO393219 JES393219 IUW393219 ILA393219 IBE393219 HRI393219 HHM393219 GXQ393219 GNU393219 GDY393219 FUC393219 FKG393219 FAK393219 EQO393219 EGS393219 DWW393219 DNA393219 DDE393219 CTI393219 CJM393219 BZQ393219 BPU393219 BFY393219 AWC393219 AMG393219 ACK393219 SO393219 IS393219 B393222 WVE327683 WLI327683 WBM327683 VRQ327683 VHU327683 UXY327683 UOC327683 UEG327683 TUK327683 TKO327683 TAS327683 SQW327683 SHA327683 RXE327683 RNI327683 RDM327683 QTQ327683 QJU327683 PZY327683 PQC327683 PGG327683 OWK327683 OMO327683 OCS327683 NSW327683 NJA327683 MZE327683 MPI327683 MFM327683 LVQ327683 LLU327683 LBY327683 KSC327683 KIG327683 JYK327683 JOO327683 JES327683 IUW327683 ILA327683 IBE327683 HRI327683 HHM327683 GXQ327683 GNU327683 GDY327683 FUC327683 FKG327683 FAK327683 EQO327683 EGS327683 DWW327683 DNA327683 DDE327683 CTI327683 CJM327683 BZQ327683 BPU327683 BFY327683 AWC327683 AMG327683 ACK327683 SO327683 IS327683 B327686 WVE262147 WLI262147 WBM262147 VRQ262147 VHU262147 UXY262147 UOC262147 UEG262147 TUK262147 TKO262147 TAS262147 SQW262147 SHA262147 RXE262147 RNI262147 RDM262147 QTQ262147 QJU262147 PZY262147 PQC262147 PGG262147 OWK262147 OMO262147 OCS262147 NSW262147 NJA262147 MZE262147 MPI262147 MFM262147 LVQ262147 LLU262147 LBY262147 KSC262147 KIG262147 JYK262147 JOO262147 JES262147 IUW262147 ILA262147 IBE262147 HRI262147 HHM262147 GXQ262147 GNU262147 GDY262147 FUC262147 FKG262147 FAK262147 EQO262147 EGS262147 DWW262147 DNA262147 DDE262147 CTI262147 CJM262147 BZQ262147 BPU262147 BFY262147 AWC262147 AMG262147 ACK262147 SO262147 IS262147 B262150 WVE196611 WLI196611 WBM196611 VRQ196611 VHU196611 UXY196611 UOC196611 UEG196611 TUK196611 TKO196611 TAS196611 SQW196611 SHA196611 RXE196611 RNI196611 RDM196611 QTQ196611 QJU196611 PZY196611 PQC196611 PGG196611 OWK196611 OMO196611 OCS196611 NSW196611 NJA196611 MZE196611 MPI196611 MFM196611 LVQ196611 LLU196611 LBY196611 KSC196611 KIG196611 JYK196611 JOO196611 JES196611 IUW196611 ILA196611 IBE196611 HRI196611 HHM196611 GXQ196611 GNU196611 GDY196611 FUC196611 FKG196611 FAK196611 EQO196611 EGS196611 DWW196611 DNA196611 DDE196611 CTI196611 CJM196611 BZQ196611 BPU196611 BFY196611 AWC196611 AMG196611 ACK196611 SO196611 IS196611 B196614 WVE131075 WLI131075 WBM131075 VRQ131075 VHU131075 UXY131075 UOC131075 UEG131075 TUK131075 TKO131075 TAS131075 SQW131075 SHA131075 RXE131075 RNI131075 RDM131075 QTQ131075 QJU131075 PZY131075 PQC131075 PGG131075 OWK131075 OMO131075 OCS131075 NSW131075 NJA131075 MZE131075 MPI131075 MFM131075 LVQ131075 LLU131075 LBY131075 KSC131075 KIG131075 JYK131075 JOO131075 JES131075 IUW131075 ILA131075 IBE131075 HRI131075 HHM131075 GXQ131075 GNU131075 GDY131075 FUC131075 FKG131075 FAK131075 EQO131075 EGS131075 DWW131075 DNA131075 DDE131075 CTI131075 CJM131075 BZQ131075 BPU131075 BFY131075 AWC131075 AMG131075 ACK131075 SO131075 IS131075 B131078 WVE65539 WLI65539 WBM65539 VRQ65539 VHU65539 UXY65539 UOC65539 UEG65539 TUK65539 TKO65539 TAS65539 SQW65539 SHA65539 RXE65539 RNI65539 RDM65539 QTQ65539 QJU65539 PZY65539 PQC65539 PGG65539 OWK65539 OMO65539 OCS65539 NSW65539 NJA65539 MZE65539 MPI65539 MFM65539 LVQ65539 LLU65539 LBY65539 KSC65539 KIG65539 JYK65539 JOO65539 JES65539 IUW65539 ILA65539 IBE65539 HRI65539 HHM65539 GXQ65539 GNU65539 GDY65539 FUC65539 FKG65539 FAK65539 EQO65539 EGS65539 DWW65539 DNA65539 DDE65539 CTI65539 CJM65539 BZQ65539 BPU65539 BFY65539 AWC65539 AMG65539 ACK65539 SO65539 IS65539">
      <formula1>#REF!</formula1>
    </dataValidation>
    <dataValidation type="list" allowBlank="1" showInputMessage="1" showErrorMessage="1" error="申告区分コード表に_x000a_そのコードはありません_x000a_" prompt="右の申告区分コード表_x000a_より、選択してください" sqref="B21">
      <formula1>$M$18:$M$27</formula1>
    </dataValidation>
    <dataValidation type="list" allowBlank="1" showInputMessage="1" showErrorMessage="1" error="申告区分コード表に_x000a_そのコードはありません_x000a_" prompt="右の申告区分コード表_x000a_より、選択してください" sqref="IS18 WVE983037 WLI983037 WBM983037 VRQ983037 VHU983037 UXY983037 UOC983037 UEG983037 TUK983037 TKO983037 TAS983037 SQW983037 SHA983037 RXE983037 RNI983037 RDM983037 QTQ983037 QJU983037 PZY983037 PQC983037 PGG983037 OWK983037 OMO983037 OCS983037 NSW983037 NJA983037 MZE983037 MPI983037 MFM983037 LVQ983037 LLU983037 LBY983037 KSC983037 KIG983037 JYK983037 JOO983037 JES983037 IUW983037 ILA983037 IBE983037 HRI983037 HHM983037 GXQ983037 GNU983037 GDY983037 FUC983037 FKG983037 FAK983037 EQO983037 EGS983037 DWW983037 DNA983037 DDE983037 CTI983037 CJM983037 BZQ983037 BPU983037 BFY983037 AWC983037 AMG983037 ACK983037 SO983037 IS983037 B983040 WVE917501 WLI917501 WBM917501 VRQ917501 VHU917501 UXY917501 UOC917501 UEG917501 TUK917501 TKO917501 TAS917501 SQW917501 SHA917501 RXE917501 RNI917501 RDM917501 QTQ917501 QJU917501 PZY917501 PQC917501 PGG917501 OWK917501 OMO917501 OCS917501 NSW917501 NJA917501 MZE917501 MPI917501 MFM917501 LVQ917501 LLU917501 LBY917501 KSC917501 KIG917501 JYK917501 JOO917501 JES917501 IUW917501 ILA917501 IBE917501 HRI917501 HHM917501 GXQ917501 GNU917501 GDY917501 FUC917501 FKG917501 FAK917501 EQO917501 EGS917501 DWW917501 DNA917501 DDE917501 CTI917501 CJM917501 BZQ917501 BPU917501 BFY917501 AWC917501 AMG917501 ACK917501 SO917501 IS917501 B917504 WVE851965 WLI851965 WBM851965 VRQ851965 VHU851965 UXY851965 UOC851965 UEG851965 TUK851965 TKO851965 TAS851965 SQW851965 SHA851965 RXE851965 RNI851965 RDM851965 QTQ851965 QJU851965 PZY851965 PQC851965 PGG851965 OWK851965 OMO851965 OCS851965 NSW851965 NJA851965 MZE851965 MPI851965 MFM851965 LVQ851965 LLU851965 LBY851965 KSC851965 KIG851965 JYK851965 JOO851965 JES851965 IUW851965 ILA851965 IBE851965 HRI851965 HHM851965 GXQ851965 GNU851965 GDY851965 FUC851965 FKG851965 FAK851965 EQO851965 EGS851965 DWW851965 DNA851965 DDE851965 CTI851965 CJM851965 BZQ851965 BPU851965 BFY851965 AWC851965 AMG851965 ACK851965 SO851965 IS851965 B851968 WVE786429 WLI786429 WBM786429 VRQ786429 VHU786429 UXY786429 UOC786429 UEG786429 TUK786429 TKO786429 TAS786429 SQW786429 SHA786429 RXE786429 RNI786429 RDM786429 QTQ786429 QJU786429 PZY786429 PQC786429 PGG786429 OWK786429 OMO786429 OCS786429 NSW786429 NJA786429 MZE786429 MPI786429 MFM786429 LVQ786429 LLU786429 LBY786429 KSC786429 KIG786429 JYK786429 JOO786429 JES786429 IUW786429 ILA786429 IBE786429 HRI786429 HHM786429 GXQ786429 GNU786429 GDY786429 FUC786429 FKG786429 FAK786429 EQO786429 EGS786429 DWW786429 DNA786429 DDE786429 CTI786429 CJM786429 BZQ786429 BPU786429 BFY786429 AWC786429 AMG786429 ACK786429 SO786429 IS786429 B786432 WVE720893 WLI720893 WBM720893 VRQ720893 VHU720893 UXY720893 UOC720893 UEG720893 TUK720893 TKO720893 TAS720893 SQW720893 SHA720893 RXE720893 RNI720893 RDM720893 QTQ720893 QJU720893 PZY720893 PQC720893 PGG720893 OWK720893 OMO720893 OCS720893 NSW720893 NJA720893 MZE720893 MPI720893 MFM720893 LVQ720893 LLU720893 LBY720893 KSC720893 KIG720893 JYK720893 JOO720893 JES720893 IUW720893 ILA720893 IBE720893 HRI720893 HHM720893 GXQ720893 GNU720893 GDY720893 FUC720893 FKG720893 FAK720893 EQO720893 EGS720893 DWW720893 DNA720893 DDE720893 CTI720893 CJM720893 BZQ720893 BPU720893 BFY720893 AWC720893 AMG720893 ACK720893 SO720893 IS720893 B720896 WVE655357 WLI655357 WBM655357 VRQ655357 VHU655357 UXY655357 UOC655357 UEG655357 TUK655357 TKO655357 TAS655357 SQW655357 SHA655357 RXE655357 RNI655357 RDM655357 QTQ655357 QJU655357 PZY655357 PQC655357 PGG655357 OWK655357 OMO655357 OCS655357 NSW655357 NJA655357 MZE655357 MPI655357 MFM655357 LVQ655357 LLU655357 LBY655357 KSC655357 KIG655357 JYK655357 JOO655357 JES655357 IUW655357 ILA655357 IBE655357 HRI655357 HHM655357 GXQ655357 GNU655357 GDY655357 FUC655357 FKG655357 FAK655357 EQO655357 EGS655357 DWW655357 DNA655357 DDE655357 CTI655357 CJM655357 BZQ655357 BPU655357 BFY655357 AWC655357 AMG655357 ACK655357 SO655357 IS655357 B655360 WVE589821 WLI589821 WBM589821 VRQ589821 VHU589821 UXY589821 UOC589821 UEG589821 TUK589821 TKO589821 TAS589821 SQW589821 SHA589821 RXE589821 RNI589821 RDM589821 QTQ589821 QJU589821 PZY589821 PQC589821 PGG589821 OWK589821 OMO589821 OCS589821 NSW589821 NJA589821 MZE589821 MPI589821 MFM589821 LVQ589821 LLU589821 LBY589821 KSC589821 KIG589821 JYK589821 JOO589821 JES589821 IUW589821 ILA589821 IBE589821 HRI589821 HHM589821 GXQ589821 GNU589821 GDY589821 FUC589821 FKG589821 FAK589821 EQO589821 EGS589821 DWW589821 DNA589821 DDE589821 CTI589821 CJM589821 BZQ589821 BPU589821 BFY589821 AWC589821 AMG589821 ACK589821 SO589821 IS589821 B589824 WVE524285 WLI524285 WBM524285 VRQ524285 VHU524285 UXY524285 UOC524285 UEG524285 TUK524285 TKO524285 TAS524285 SQW524285 SHA524285 RXE524285 RNI524285 RDM524285 QTQ524285 QJU524285 PZY524285 PQC524285 PGG524285 OWK524285 OMO524285 OCS524285 NSW524285 NJA524285 MZE524285 MPI524285 MFM524285 LVQ524285 LLU524285 LBY524285 KSC524285 KIG524285 JYK524285 JOO524285 JES524285 IUW524285 ILA524285 IBE524285 HRI524285 HHM524285 GXQ524285 GNU524285 GDY524285 FUC524285 FKG524285 FAK524285 EQO524285 EGS524285 DWW524285 DNA524285 DDE524285 CTI524285 CJM524285 BZQ524285 BPU524285 BFY524285 AWC524285 AMG524285 ACK524285 SO524285 IS524285 B524288 WVE458749 WLI458749 WBM458749 VRQ458749 VHU458749 UXY458749 UOC458749 UEG458749 TUK458749 TKO458749 TAS458749 SQW458749 SHA458749 RXE458749 RNI458749 RDM458749 QTQ458749 QJU458749 PZY458749 PQC458749 PGG458749 OWK458749 OMO458749 OCS458749 NSW458749 NJA458749 MZE458749 MPI458749 MFM458749 LVQ458749 LLU458749 LBY458749 KSC458749 KIG458749 JYK458749 JOO458749 JES458749 IUW458749 ILA458749 IBE458749 HRI458749 HHM458749 GXQ458749 GNU458749 GDY458749 FUC458749 FKG458749 FAK458749 EQO458749 EGS458749 DWW458749 DNA458749 DDE458749 CTI458749 CJM458749 BZQ458749 BPU458749 BFY458749 AWC458749 AMG458749 ACK458749 SO458749 IS458749 B458752 WVE393213 WLI393213 WBM393213 VRQ393213 VHU393213 UXY393213 UOC393213 UEG393213 TUK393213 TKO393213 TAS393213 SQW393213 SHA393213 RXE393213 RNI393213 RDM393213 QTQ393213 QJU393213 PZY393213 PQC393213 PGG393213 OWK393213 OMO393213 OCS393213 NSW393213 NJA393213 MZE393213 MPI393213 MFM393213 LVQ393213 LLU393213 LBY393213 KSC393213 KIG393213 JYK393213 JOO393213 JES393213 IUW393213 ILA393213 IBE393213 HRI393213 HHM393213 GXQ393213 GNU393213 GDY393213 FUC393213 FKG393213 FAK393213 EQO393213 EGS393213 DWW393213 DNA393213 DDE393213 CTI393213 CJM393213 BZQ393213 BPU393213 BFY393213 AWC393213 AMG393213 ACK393213 SO393213 IS393213 B393216 WVE327677 WLI327677 WBM327677 VRQ327677 VHU327677 UXY327677 UOC327677 UEG327677 TUK327677 TKO327677 TAS327677 SQW327677 SHA327677 RXE327677 RNI327677 RDM327677 QTQ327677 QJU327677 PZY327677 PQC327677 PGG327677 OWK327677 OMO327677 OCS327677 NSW327677 NJA327677 MZE327677 MPI327677 MFM327677 LVQ327677 LLU327677 LBY327677 KSC327677 KIG327677 JYK327677 JOO327677 JES327677 IUW327677 ILA327677 IBE327677 HRI327677 HHM327677 GXQ327677 GNU327677 GDY327677 FUC327677 FKG327677 FAK327677 EQO327677 EGS327677 DWW327677 DNA327677 DDE327677 CTI327677 CJM327677 BZQ327677 BPU327677 BFY327677 AWC327677 AMG327677 ACK327677 SO327677 IS327677 B327680 WVE262141 WLI262141 WBM262141 VRQ262141 VHU262141 UXY262141 UOC262141 UEG262141 TUK262141 TKO262141 TAS262141 SQW262141 SHA262141 RXE262141 RNI262141 RDM262141 QTQ262141 QJU262141 PZY262141 PQC262141 PGG262141 OWK262141 OMO262141 OCS262141 NSW262141 NJA262141 MZE262141 MPI262141 MFM262141 LVQ262141 LLU262141 LBY262141 KSC262141 KIG262141 JYK262141 JOO262141 JES262141 IUW262141 ILA262141 IBE262141 HRI262141 HHM262141 GXQ262141 GNU262141 GDY262141 FUC262141 FKG262141 FAK262141 EQO262141 EGS262141 DWW262141 DNA262141 DDE262141 CTI262141 CJM262141 BZQ262141 BPU262141 BFY262141 AWC262141 AMG262141 ACK262141 SO262141 IS262141 B262144 WVE196605 WLI196605 WBM196605 VRQ196605 VHU196605 UXY196605 UOC196605 UEG196605 TUK196605 TKO196605 TAS196605 SQW196605 SHA196605 RXE196605 RNI196605 RDM196605 QTQ196605 QJU196605 PZY196605 PQC196605 PGG196605 OWK196605 OMO196605 OCS196605 NSW196605 NJA196605 MZE196605 MPI196605 MFM196605 LVQ196605 LLU196605 LBY196605 KSC196605 KIG196605 JYK196605 JOO196605 JES196605 IUW196605 ILA196605 IBE196605 HRI196605 HHM196605 GXQ196605 GNU196605 GDY196605 FUC196605 FKG196605 FAK196605 EQO196605 EGS196605 DWW196605 DNA196605 DDE196605 CTI196605 CJM196605 BZQ196605 BPU196605 BFY196605 AWC196605 AMG196605 ACK196605 SO196605 IS196605 B196608 WVE131069 WLI131069 WBM131069 VRQ131069 VHU131069 UXY131069 UOC131069 UEG131069 TUK131069 TKO131069 TAS131069 SQW131069 SHA131069 RXE131069 RNI131069 RDM131069 QTQ131069 QJU131069 PZY131069 PQC131069 PGG131069 OWK131069 OMO131069 OCS131069 NSW131069 NJA131069 MZE131069 MPI131069 MFM131069 LVQ131069 LLU131069 LBY131069 KSC131069 KIG131069 JYK131069 JOO131069 JES131069 IUW131069 ILA131069 IBE131069 HRI131069 HHM131069 GXQ131069 GNU131069 GDY131069 FUC131069 FKG131069 FAK131069 EQO131069 EGS131069 DWW131069 DNA131069 DDE131069 CTI131069 CJM131069 BZQ131069 BPU131069 BFY131069 AWC131069 AMG131069 ACK131069 SO131069 IS131069 B131072 WVE65533 WLI65533 WBM65533 VRQ65533 VHU65533 UXY65533 UOC65533 UEG65533 TUK65533 TKO65533 TAS65533 SQW65533 SHA65533 RXE65533 RNI65533 RDM65533 QTQ65533 QJU65533 PZY65533 PQC65533 PGG65533 OWK65533 OMO65533 OCS65533 NSW65533 NJA65533 MZE65533 MPI65533 MFM65533 LVQ65533 LLU65533 LBY65533 KSC65533 KIG65533 JYK65533 JOO65533 JES65533 IUW65533 ILA65533 IBE65533 HRI65533 HHM65533 GXQ65533 GNU65533 GDY65533 FUC65533 FKG65533 FAK65533 EQO65533 EGS65533 DWW65533 DNA65533 DDE65533 CTI65533 CJM65533 BZQ65533 BPU65533 BFY65533 AWC65533 AMG65533 ACK65533 SO65533 IS65533 B65536 WVE18 WLI18 WBM18 VRQ18 VHU18 UXY18 UOC18 UEG18 TUK18 TKO18 TAS18 SQW18 SHA18 RXE18 RNI18 RDM18 QTQ18 QJU18 PZY18 PQC18 PGG18 OWK18 OMO18 OCS18 NSW18 NJA18 MZE18 MPI18 MFM18 LVQ18 LLU18 LBY18 KSC18 KIG18 JYK18 JOO18 JES18 IUW18 ILA18 IBE18 HRI18 HHM18 GXQ18 GNU18 GDY18 FUC18 FKG18 FAK18 EQO18 EGS18 DWW18 DNA18 DDE18 CTI18 CJM18 BZQ18 BPU18 BFY18 AWC18 AMG18 ACK18 SO18">
      <formula1>$N$19:$N$27</formula1>
    </dataValidation>
    <dataValidation type="textLength" operator="equal" allowBlank="1" showInputMessage="1" showErrorMessage="1" error="法人番号は13桁です" prompt="法人番号は_x000a_国税庁が登録した_x000a_13桁の番号を入力_x000a_してください" sqref="G12:J12">
      <formula1>13</formula1>
    </dataValidation>
    <dataValidation allowBlank="1" showInputMessage="1" sqref="G28:J28"/>
    <dataValidation type="whole" operator="greaterThanOrEqual" allowBlank="1" showInputMessage="1" showErrorMessage="1" promptTitle="申告書を提出した年度です。" prompt="例１：H31.4.1～R2.3.31の間に申告　→「31」と入力_x000a_例２：R2.4.1～R3.3.31の間に申告　→「2」と入力_x000a_※　過年度の修正申告も修正申告を提出した年度を入力します。" sqref="B9">
      <formula1>1</formula1>
    </dataValidation>
  </dataValidation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L49"/>
  <sheetViews>
    <sheetView showGridLines="0" view="pageBreakPreview" zoomScaleNormal="70" zoomScaleSheetLayoutView="100" workbookViewId="0">
      <selection activeCell="BH9" sqref="BH9:DE10"/>
    </sheetView>
  </sheetViews>
  <sheetFormatPr defaultColWidth="10.6328125" defaultRowHeight="50.15" customHeight="1"/>
  <cols>
    <col min="1" max="1" width="1.7265625" style="3" customWidth="1"/>
    <col min="2" max="2" width="1" style="3" customWidth="1"/>
    <col min="3" max="6" width="1.08984375" style="3" customWidth="1"/>
    <col min="7" max="7" width="1" style="3" customWidth="1"/>
    <col min="8" max="10" width="1.08984375" style="3" customWidth="1"/>
    <col min="11" max="11" width="1" style="3" customWidth="1"/>
    <col min="12" max="14" width="1.08984375" style="3" customWidth="1"/>
    <col min="15" max="17" width="1" style="3" customWidth="1"/>
    <col min="18" max="20" width="1.08984375" style="3" customWidth="1"/>
    <col min="21" max="21" width="1" style="3" customWidth="1"/>
    <col min="22" max="56" width="1.08984375" style="3" customWidth="1"/>
    <col min="57" max="57" width="1.90625" style="3" customWidth="1"/>
    <col min="58" max="58" width="1" style="3" customWidth="1"/>
    <col min="59" max="62" width="1.08984375" style="3" customWidth="1"/>
    <col min="63" max="63" width="1" style="3" customWidth="1"/>
    <col min="64" max="66" width="1.08984375" style="3" customWidth="1"/>
    <col min="67" max="67" width="1" style="3" customWidth="1"/>
    <col min="68" max="71" width="1.08984375" style="3" customWidth="1"/>
    <col min="72" max="73" width="1" style="3" customWidth="1"/>
    <col min="74" max="76" width="1.08984375" style="3" customWidth="1"/>
    <col min="77" max="77" width="1" style="3" customWidth="1"/>
    <col min="78" max="112" width="1.08984375" style="3" customWidth="1"/>
    <col min="113" max="113" width="1.90625" style="4" customWidth="1"/>
    <col min="114" max="114" width="1" style="3" customWidth="1"/>
    <col min="115" max="118" width="1.08984375" style="3" customWidth="1"/>
    <col min="119" max="119" width="1" style="3" customWidth="1"/>
    <col min="120" max="122" width="1.08984375" style="3" customWidth="1"/>
    <col min="123" max="123" width="1" style="3" customWidth="1"/>
    <col min="124" max="126" width="1.08984375" style="3" customWidth="1"/>
    <col min="127" max="129" width="1" style="3" customWidth="1"/>
    <col min="130" max="132" width="1.08984375" style="3" customWidth="1"/>
    <col min="133" max="133" width="1" style="3" customWidth="1"/>
    <col min="134" max="168" width="1.08984375" style="3" customWidth="1"/>
    <col min="169" max="16384" width="10.6328125" style="3"/>
  </cols>
  <sheetData>
    <row r="1" spans="1:168" ht="15" customHeight="1">
      <c r="A1" s="4"/>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4"/>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row>
    <row r="2" spans="1:168" ht="15" customHeight="1">
      <c r="A2" s="4"/>
      <c r="B2" s="208"/>
      <c r="C2" s="277" t="s">
        <v>0</v>
      </c>
      <c r="D2" s="277"/>
      <c r="E2" s="277"/>
      <c r="F2" s="277"/>
      <c r="G2" s="277"/>
      <c r="H2" s="277"/>
      <c r="I2" s="277"/>
      <c r="J2" s="277"/>
      <c r="K2" s="277"/>
      <c r="L2" s="6"/>
      <c r="M2" s="78"/>
      <c r="N2" s="78"/>
      <c r="O2" s="78"/>
      <c r="P2" s="78"/>
      <c r="Q2" s="78"/>
      <c r="R2" s="4"/>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5"/>
      <c r="BF2" s="208"/>
      <c r="BG2" s="277" t="s">
        <v>0</v>
      </c>
      <c r="BH2" s="277"/>
      <c r="BI2" s="277"/>
      <c r="BJ2" s="277"/>
      <c r="BK2" s="277"/>
      <c r="BL2" s="277"/>
      <c r="BM2" s="277"/>
      <c r="BN2" s="277"/>
      <c r="BO2" s="277"/>
      <c r="BP2" s="78"/>
      <c r="BQ2" s="78"/>
      <c r="BR2" s="78"/>
      <c r="BS2" s="78"/>
      <c r="BT2" s="78"/>
      <c r="BU2" s="78"/>
      <c r="BV2" s="4"/>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60"/>
      <c r="DB2" s="60"/>
      <c r="DC2" s="60"/>
      <c r="DD2" s="61"/>
      <c r="DE2" s="61"/>
      <c r="DF2" s="61"/>
      <c r="DG2" s="7"/>
      <c r="DH2" s="8"/>
      <c r="DJ2" s="208"/>
      <c r="DK2" s="277" t="s">
        <v>0</v>
      </c>
      <c r="DL2" s="277"/>
      <c r="DM2" s="277"/>
      <c r="DN2" s="277"/>
      <c r="DO2" s="277"/>
      <c r="DP2" s="277"/>
      <c r="DQ2" s="277"/>
      <c r="DR2" s="277"/>
      <c r="DS2" s="277"/>
      <c r="DT2" s="78"/>
      <c r="DU2" s="78"/>
      <c r="DV2" s="78"/>
      <c r="DW2" s="78"/>
      <c r="DX2" s="78"/>
      <c r="DY2" s="78"/>
      <c r="DZ2" s="4"/>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row>
    <row r="3" spans="1:168" ht="15" customHeight="1">
      <c r="A3" s="4"/>
      <c r="B3" s="208"/>
      <c r="C3" s="185">
        <v>282073</v>
      </c>
      <c r="D3" s="185"/>
      <c r="E3" s="185"/>
      <c r="F3" s="185"/>
      <c r="G3" s="185"/>
      <c r="H3" s="185"/>
      <c r="I3" s="185"/>
      <c r="J3" s="185"/>
      <c r="K3" s="185"/>
      <c r="L3" s="9"/>
      <c r="M3" s="75"/>
      <c r="N3" s="75"/>
      <c r="O3" s="140" t="s">
        <v>44</v>
      </c>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7"/>
      <c r="AV3" s="7"/>
      <c r="AW3" s="7"/>
      <c r="AX3" s="7"/>
      <c r="AY3" s="7"/>
      <c r="AZ3" s="7"/>
      <c r="BA3" s="7"/>
      <c r="BB3" s="7"/>
      <c r="BC3" s="7"/>
      <c r="BD3" s="7"/>
      <c r="BE3" s="5"/>
      <c r="BF3" s="208"/>
      <c r="BG3" s="185">
        <v>282073</v>
      </c>
      <c r="BH3" s="185"/>
      <c r="BI3" s="185"/>
      <c r="BJ3" s="185"/>
      <c r="BK3" s="185"/>
      <c r="BL3" s="185"/>
      <c r="BM3" s="185"/>
      <c r="BN3" s="185"/>
      <c r="BO3" s="185"/>
      <c r="BP3" s="75"/>
      <c r="BQ3" s="75"/>
      <c r="BR3" s="75"/>
      <c r="BS3" s="141" t="s">
        <v>23</v>
      </c>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7"/>
      <c r="CY3" s="7"/>
      <c r="CZ3" s="7"/>
      <c r="DA3" s="7"/>
      <c r="DB3" s="7"/>
      <c r="DC3" s="7"/>
      <c r="DD3" s="7"/>
      <c r="DE3" s="7"/>
      <c r="DF3" s="7"/>
      <c r="DG3" s="7"/>
      <c r="DH3" s="8"/>
      <c r="DJ3" s="208"/>
      <c r="DK3" s="185">
        <v>282073</v>
      </c>
      <c r="DL3" s="185"/>
      <c r="DM3" s="185"/>
      <c r="DN3" s="185"/>
      <c r="DO3" s="185"/>
      <c r="DP3" s="185"/>
      <c r="DQ3" s="185"/>
      <c r="DR3" s="185"/>
      <c r="DS3" s="185"/>
      <c r="DT3" s="75"/>
      <c r="DU3" s="75"/>
      <c r="DV3" s="75"/>
      <c r="DW3" s="350" t="s">
        <v>85</v>
      </c>
      <c r="DX3" s="350"/>
      <c r="DY3" s="350"/>
      <c r="DZ3" s="350"/>
      <c r="EA3" s="350"/>
      <c r="EB3" s="350"/>
      <c r="EC3" s="350"/>
      <c r="ED3" s="350"/>
      <c r="EE3" s="350"/>
      <c r="EF3" s="350"/>
      <c r="EG3" s="350"/>
      <c r="EH3" s="350"/>
      <c r="EI3" s="350"/>
      <c r="EJ3" s="350"/>
      <c r="EK3" s="350"/>
      <c r="EL3" s="350"/>
      <c r="EM3" s="350"/>
      <c r="EN3" s="350"/>
      <c r="EO3" s="350"/>
      <c r="EP3" s="350"/>
      <c r="EQ3" s="350"/>
      <c r="ER3" s="350"/>
      <c r="ES3" s="350"/>
      <c r="ET3" s="350"/>
      <c r="EU3" s="350"/>
      <c r="EV3" s="350"/>
      <c r="EW3" s="350"/>
      <c r="EX3" s="350"/>
      <c r="EY3" s="350"/>
      <c r="EZ3" s="350"/>
      <c r="FA3" s="350"/>
      <c r="FB3" s="7"/>
      <c r="FC3" s="7"/>
      <c r="FD3" s="7"/>
      <c r="FE3" s="7"/>
      <c r="FF3" s="7"/>
      <c r="FG3" s="7"/>
      <c r="FH3" s="7"/>
      <c r="FI3" s="7"/>
      <c r="FJ3" s="7"/>
      <c r="FK3" s="7"/>
      <c r="FL3" s="7"/>
    </row>
    <row r="4" spans="1:168" ht="15" customHeight="1">
      <c r="A4" s="4"/>
      <c r="B4" s="208"/>
      <c r="C4" s="185" t="s">
        <v>49</v>
      </c>
      <c r="D4" s="185"/>
      <c r="E4" s="185"/>
      <c r="F4" s="185"/>
      <c r="G4" s="185"/>
      <c r="H4" s="185"/>
      <c r="I4" s="185"/>
      <c r="J4" s="185"/>
      <c r="K4" s="185"/>
      <c r="L4" s="9"/>
      <c r="M4" s="75"/>
      <c r="N4" s="75"/>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0"/>
      <c r="AV4" s="10"/>
      <c r="AW4" s="10"/>
      <c r="AX4" s="7"/>
      <c r="AY4" s="7"/>
      <c r="AZ4" s="7"/>
      <c r="BA4" s="7"/>
      <c r="BB4" s="7"/>
      <c r="BC4" s="7"/>
      <c r="BD4" s="7"/>
      <c r="BE4" s="5"/>
      <c r="BF4" s="208"/>
      <c r="BG4" s="185" t="s">
        <v>49</v>
      </c>
      <c r="BH4" s="185"/>
      <c r="BI4" s="185"/>
      <c r="BJ4" s="185"/>
      <c r="BK4" s="185"/>
      <c r="BL4" s="185"/>
      <c r="BM4" s="185"/>
      <c r="BN4" s="185"/>
      <c r="BO4" s="185"/>
      <c r="BP4" s="75"/>
      <c r="BQ4" s="75"/>
      <c r="BR4" s="75"/>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0"/>
      <c r="CY4" s="10"/>
      <c r="CZ4" s="10"/>
      <c r="DA4" s="10"/>
      <c r="DB4" s="7"/>
      <c r="DC4" s="7"/>
      <c r="DD4" s="7"/>
      <c r="DE4" s="7"/>
      <c r="DF4" s="7"/>
      <c r="DG4" s="7"/>
      <c r="DH4" s="8"/>
      <c r="DJ4" s="208"/>
      <c r="DK4" s="185" t="s">
        <v>49</v>
      </c>
      <c r="DL4" s="185"/>
      <c r="DM4" s="185"/>
      <c r="DN4" s="185"/>
      <c r="DO4" s="185"/>
      <c r="DP4" s="185"/>
      <c r="DQ4" s="185"/>
      <c r="DR4" s="185"/>
      <c r="DS4" s="185"/>
      <c r="DT4" s="75"/>
      <c r="DU4" s="75"/>
      <c r="DV4" s="75"/>
      <c r="DW4" s="350"/>
      <c r="DX4" s="350"/>
      <c r="DY4" s="350"/>
      <c r="DZ4" s="350"/>
      <c r="EA4" s="350"/>
      <c r="EB4" s="350"/>
      <c r="EC4" s="350"/>
      <c r="ED4" s="350"/>
      <c r="EE4" s="350"/>
      <c r="EF4" s="350"/>
      <c r="EG4" s="350"/>
      <c r="EH4" s="350"/>
      <c r="EI4" s="350"/>
      <c r="EJ4" s="350"/>
      <c r="EK4" s="350"/>
      <c r="EL4" s="350"/>
      <c r="EM4" s="350"/>
      <c r="EN4" s="350"/>
      <c r="EO4" s="350"/>
      <c r="EP4" s="350"/>
      <c r="EQ4" s="350"/>
      <c r="ER4" s="350"/>
      <c r="ES4" s="350"/>
      <c r="ET4" s="350"/>
      <c r="EU4" s="350"/>
      <c r="EV4" s="350"/>
      <c r="EW4" s="350"/>
      <c r="EX4" s="350"/>
      <c r="EY4" s="350"/>
      <c r="EZ4" s="350"/>
      <c r="FA4" s="350"/>
      <c r="FB4" s="10"/>
      <c r="FC4" s="10"/>
      <c r="FD4" s="10"/>
      <c r="FE4" s="10"/>
      <c r="FF4" s="7"/>
      <c r="FG4" s="7"/>
      <c r="FH4" s="7"/>
      <c r="FI4" s="7"/>
      <c r="FJ4" s="7"/>
      <c r="FK4" s="7"/>
      <c r="FL4" s="7"/>
    </row>
    <row r="5" spans="1:168" ht="15" customHeight="1">
      <c r="A5" s="4"/>
      <c r="B5" s="208"/>
      <c r="C5" s="185" t="s">
        <v>50</v>
      </c>
      <c r="D5" s="185"/>
      <c r="E5" s="185"/>
      <c r="F5" s="185"/>
      <c r="G5" s="185"/>
      <c r="H5" s="185"/>
      <c r="I5" s="185"/>
      <c r="J5" s="185"/>
      <c r="K5" s="185"/>
      <c r="L5" s="11"/>
      <c r="M5" s="12"/>
      <c r="N5" s="12"/>
      <c r="O5" s="12"/>
      <c r="P5" s="12"/>
      <c r="Q5" s="12"/>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5"/>
      <c r="BF5" s="208"/>
      <c r="BG5" s="185" t="s">
        <v>50</v>
      </c>
      <c r="BH5" s="185"/>
      <c r="BI5" s="185"/>
      <c r="BJ5" s="185"/>
      <c r="BK5" s="185"/>
      <c r="BL5" s="185"/>
      <c r="BM5" s="185"/>
      <c r="BN5" s="185"/>
      <c r="BO5" s="185"/>
      <c r="BP5" s="12"/>
      <c r="BQ5" s="12"/>
      <c r="BR5" s="12"/>
      <c r="BS5" s="12"/>
      <c r="BT5" s="12"/>
      <c r="BU5" s="12"/>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8"/>
      <c r="DJ5" s="208"/>
      <c r="DK5" s="185" t="s">
        <v>50</v>
      </c>
      <c r="DL5" s="185"/>
      <c r="DM5" s="185"/>
      <c r="DN5" s="185"/>
      <c r="DO5" s="185"/>
      <c r="DP5" s="185"/>
      <c r="DQ5" s="185"/>
      <c r="DR5" s="185"/>
      <c r="DS5" s="185"/>
      <c r="DT5" s="12"/>
      <c r="DU5" s="12"/>
      <c r="DV5" s="12"/>
      <c r="DW5" s="12"/>
      <c r="DX5" s="12"/>
      <c r="DY5" s="12"/>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row>
    <row r="6" spans="1:168" ht="14.25" customHeight="1">
      <c r="A6" s="4"/>
      <c r="B6" s="208"/>
      <c r="C6" s="297" t="s">
        <v>1</v>
      </c>
      <c r="D6" s="298"/>
      <c r="E6" s="298"/>
      <c r="F6" s="298"/>
      <c r="G6" s="298"/>
      <c r="H6" s="298"/>
      <c r="I6" s="298"/>
      <c r="J6" s="298"/>
      <c r="K6" s="301"/>
      <c r="L6" s="302"/>
      <c r="M6" s="302"/>
      <c r="N6" s="302"/>
      <c r="O6" s="302"/>
      <c r="P6" s="302"/>
      <c r="Q6" s="302"/>
      <c r="R6" s="301"/>
      <c r="S6" s="301"/>
      <c r="T6" s="301"/>
      <c r="U6" s="301"/>
      <c r="V6" s="301"/>
      <c r="W6" s="301"/>
      <c r="X6" s="301"/>
      <c r="Y6" s="303"/>
      <c r="Z6" s="297" t="s">
        <v>2</v>
      </c>
      <c r="AA6" s="298"/>
      <c r="AB6" s="298"/>
      <c r="AC6" s="299"/>
      <c r="AD6" s="299"/>
      <c r="AE6" s="299"/>
      <c r="AF6" s="299"/>
      <c r="AG6" s="299"/>
      <c r="AH6" s="299"/>
      <c r="AI6" s="299"/>
      <c r="AJ6" s="299"/>
      <c r="AK6" s="299"/>
      <c r="AL6" s="299"/>
      <c r="AM6" s="299"/>
      <c r="AN6" s="299"/>
      <c r="AO6" s="299"/>
      <c r="AP6" s="299"/>
      <c r="AQ6" s="299"/>
      <c r="AR6" s="299"/>
      <c r="AS6" s="299"/>
      <c r="AT6" s="299"/>
      <c r="AU6" s="299"/>
      <c r="AV6" s="299"/>
      <c r="AW6" s="299"/>
      <c r="AX6" s="299"/>
      <c r="AY6" s="299"/>
      <c r="AZ6" s="299"/>
      <c r="BA6" s="299"/>
      <c r="BB6" s="300"/>
      <c r="BC6" s="13"/>
      <c r="BD6" s="208"/>
      <c r="BE6" s="5"/>
      <c r="BF6" s="208"/>
      <c r="BG6" s="297" t="s">
        <v>1</v>
      </c>
      <c r="BH6" s="298"/>
      <c r="BI6" s="298"/>
      <c r="BJ6" s="298"/>
      <c r="BK6" s="298"/>
      <c r="BL6" s="298"/>
      <c r="BM6" s="298"/>
      <c r="BN6" s="298"/>
      <c r="BO6" s="301"/>
      <c r="BP6" s="302"/>
      <c r="BQ6" s="302"/>
      <c r="BR6" s="302"/>
      <c r="BS6" s="302"/>
      <c r="BT6" s="302"/>
      <c r="BU6" s="302"/>
      <c r="BV6" s="301"/>
      <c r="BW6" s="301"/>
      <c r="BX6" s="301"/>
      <c r="BY6" s="301"/>
      <c r="BZ6" s="301"/>
      <c r="CA6" s="301"/>
      <c r="CB6" s="301"/>
      <c r="CC6" s="303"/>
      <c r="CD6" s="297" t="s">
        <v>2</v>
      </c>
      <c r="CE6" s="298"/>
      <c r="CF6" s="298"/>
      <c r="CG6" s="299"/>
      <c r="CH6" s="299"/>
      <c r="CI6" s="299"/>
      <c r="CJ6" s="299"/>
      <c r="CK6" s="299"/>
      <c r="CL6" s="299"/>
      <c r="CM6" s="299"/>
      <c r="CN6" s="299"/>
      <c r="CO6" s="299"/>
      <c r="CP6" s="299"/>
      <c r="CQ6" s="299"/>
      <c r="CR6" s="299"/>
      <c r="CS6" s="299"/>
      <c r="CT6" s="299"/>
      <c r="CU6" s="299"/>
      <c r="CV6" s="299"/>
      <c r="CW6" s="299"/>
      <c r="CX6" s="299"/>
      <c r="CY6" s="299"/>
      <c r="CZ6" s="299"/>
      <c r="DA6" s="299"/>
      <c r="DB6" s="299"/>
      <c r="DC6" s="299"/>
      <c r="DD6" s="299"/>
      <c r="DE6" s="299"/>
      <c r="DF6" s="300"/>
      <c r="DG6" s="13"/>
      <c r="DH6" s="204"/>
      <c r="DJ6" s="208"/>
      <c r="DK6" s="357" t="s">
        <v>1</v>
      </c>
      <c r="DL6" s="358"/>
      <c r="DM6" s="358"/>
      <c r="DN6" s="358"/>
      <c r="DO6" s="358"/>
      <c r="DP6" s="358"/>
      <c r="DQ6" s="358"/>
      <c r="DR6" s="358"/>
      <c r="DS6" s="302"/>
      <c r="DT6" s="302"/>
      <c r="DU6" s="302"/>
      <c r="DV6" s="302"/>
      <c r="DW6" s="302"/>
      <c r="DX6" s="302"/>
      <c r="DY6" s="302"/>
      <c r="DZ6" s="301"/>
      <c r="EA6" s="301"/>
      <c r="EB6" s="301"/>
      <c r="EC6" s="301"/>
      <c r="ED6" s="301"/>
      <c r="EE6" s="301"/>
      <c r="EF6" s="301"/>
      <c r="EG6" s="303"/>
      <c r="EH6" s="263" t="s">
        <v>2</v>
      </c>
      <c r="EI6" s="263"/>
      <c r="EJ6" s="263"/>
      <c r="EK6" s="264"/>
      <c r="EL6" s="264"/>
      <c r="EM6" s="264"/>
      <c r="EN6" s="264"/>
      <c r="EO6" s="264"/>
      <c r="EP6" s="264"/>
      <c r="EQ6" s="264"/>
      <c r="ER6" s="264"/>
      <c r="ES6" s="264"/>
      <c r="ET6" s="264"/>
      <c r="EU6" s="264"/>
      <c r="EV6" s="264"/>
      <c r="EW6" s="264"/>
      <c r="EX6" s="264"/>
      <c r="EY6" s="264"/>
      <c r="EZ6" s="264"/>
      <c r="FA6" s="264"/>
      <c r="FB6" s="264"/>
      <c r="FC6" s="264"/>
      <c r="FD6" s="264"/>
      <c r="FE6" s="264"/>
      <c r="FF6" s="264"/>
      <c r="FG6" s="264"/>
      <c r="FH6" s="264"/>
      <c r="FI6" s="264"/>
      <c r="FJ6" s="264"/>
      <c r="FK6" s="13"/>
      <c r="FL6" s="208"/>
    </row>
    <row r="7" spans="1:168" ht="12.75" customHeight="1">
      <c r="A7" s="4"/>
      <c r="B7" s="278"/>
      <c r="C7" s="186" t="s">
        <v>51</v>
      </c>
      <c r="D7" s="187"/>
      <c r="E7" s="187"/>
      <c r="F7" s="187"/>
      <c r="G7" s="187"/>
      <c r="H7" s="187"/>
      <c r="I7" s="187"/>
      <c r="J7" s="187"/>
      <c r="K7" s="187"/>
      <c r="L7" s="187"/>
      <c r="M7" s="187"/>
      <c r="N7" s="187"/>
      <c r="O7" s="187"/>
      <c r="P7" s="187"/>
      <c r="Q7" s="187"/>
      <c r="R7" s="187"/>
      <c r="S7" s="187"/>
      <c r="T7" s="187"/>
      <c r="U7" s="187"/>
      <c r="V7" s="187"/>
      <c r="W7" s="187"/>
      <c r="X7" s="187"/>
      <c r="Y7" s="187"/>
      <c r="Z7" s="190" t="s">
        <v>52</v>
      </c>
      <c r="AA7" s="187"/>
      <c r="AB7" s="187"/>
      <c r="AC7" s="187"/>
      <c r="AD7" s="187"/>
      <c r="AE7" s="187"/>
      <c r="AF7" s="187"/>
      <c r="AG7" s="187"/>
      <c r="AH7" s="187"/>
      <c r="AI7" s="187"/>
      <c r="AJ7" s="187"/>
      <c r="AK7" s="187"/>
      <c r="AL7" s="187"/>
      <c r="AM7" s="187"/>
      <c r="AN7" s="187"/>
      <c r="AO7" s="187"/>
      <c r="AP7" s="187"/>
      <c r="AQ7" s="187"/>
      <c r="AR7" s="187"/>
      <c r="AS7" s="187"/>
      <c r="AT7" s="187"/>
      <c r="AU7" s="187"/>
      <c r="AV7" s="187"/>
      <c r="AW7" s="187"/>
      <c r="AX7" s="187"/>
      <c r="AY7" s="187"/>
      <c r="AZ7" s="187"/>
      <c r="BA7" s="187"/>
      <c r="BB7" s="191"/>
      <c r="BC7" s="14"/>
      <c r="BD7" s="208"/>
      <c r="BE7" s="5"/>
      <c r="BF7" s="278"/>
      <c r="BG7" s="186" t="s">
        <v>51</v>
      </c>
      <c r="BH7" s="187"/>
      <c r="BI7" s="187"/>
      <c r="BJ7" s="187"/>
      <c r="BK7" s="187"/>
      <c r="BL7" s="187"/>
      <c r="BM7" s="187"/>
      <c r="BN7" s="187"/>
      <c r="BO7" s="187"/>
      <c r="BP7" s="187"/>
      <c r="BQ7" s="187"/>
      <c r="BR7" s="187"/>
      <c r="BS7" s="187"/>
      <c r="BT7" s="187"/>
      <c r="BU7" s="187"/>
      <c r="BV7" s="187"/>
      <c r="BW7" s="187"/>
      <c r="BX7" s="187"/>
      <c r="BY7" s="187"/>
      <c r="BZ7" s="187"/>
      <c r="CA7" s="187"/>
      <c r="CB7" s="187"/>
      <c r="CC7" s="187"/>
      <c r="CD7" s="190" t="s">
        <v>52</v>
      </c>
      <c r="CE7" s="187"/>
      <c r="CF7" s="187"/>
      <c r="CG7" s="187"/>
      <c r="CH7" s="187"/>
      <c r="CI7" s="187"/>
      <c r="CJ7" s="187"/>
      <c r="CK7" s="187"/>
      <c r="CL7" s="187"/>
      <c r="CM7" s="187"/>
      <c r="CN7" s="187"/>
      <c r="CO7" s="187"/>
      <c r="CP7" s="187"/>
      <c r="CQ7" s="187"/>
      <c r="CR7" s="187"/>
      <c r="CS7" s="187"/>
      <c r="CT7" s="187"/>
      <c r="CU7" s="187"/>
      <c r="CV7" s="187"/>
      <c r="CW7" s="187"/>
      <c r="CX7" s="187"/>
      <c r="CY7" s="187"/>
      <c r="CZ7" s="187"/>
      <c r="DA7" s="187"/>
      <c r="DB7" s="187"/>
      <c r="DC7" s="187"/>
      <c r="DD7" s="187"/>
      <c r="DE7" s="187"/>
      <c r="DF7" s="191"/>
      <c r="DG7" s="14"/>
      <c r="DH7" s="204"/>
      <c r="DJ7" s="278"/>
      <c r="DK7" s="186" t="s">
        <v>51</v>
      </c>
      <c r="DL7" s="187"/>
      <c r="DM7" s="187"/>
      <c r="DN7" s="187"/>
      <c r="DO7" s="187"/>
      <c r="DP7" s="187"/>
      <c r="DQ7" s="187"/>
      <c r="DR7" s="187"/>
      <c r="DS7" s="187"/>
      <c r="DT7" s="187"/>
      <c r="DU7" s="187"/>
      <c r="DV7" s="187"/>
      <c r="DW7" s="187"/>
      <c r="DX7" s="187"/>
      <c r="DY7" s="187"/>
      <c r="DZ7" s="187"/>
      <c r="EA7" s="187"/>
      <c r="EB7" s="187"/>
      <c r="EC7" s="187"/>
      <c r="ED7" s="187"/>
      <c r="EE7" s="187"/>
      <c r="EF7" s="187"/>
      <c r="EG7" s="187"/>
      <c r="EH7" s="262" t="s">
        <v>52</v>
      </c>
      <c r="EI7" s="262"/>
      <c r="EJ7" s="262"/>
      <c r="EK7" s="262"/>
      <c r="EL7" s="262"/>
      <c r="EM7" s="262"/>
      <c r="EN7" s="262"/>
      <c r="EO7" s="262"/>
      <c r="EP7" s="262"/>
      <c r="EQ7" s="262"/>
      <c r="ER7" s="262"/>
      <c r="ES7" s="262"/>
      <c r="ET7" s="262"/>
      <c r="EU7" s="262"/>
      <c r="EV7" s="262"/>
      <c r="EW7" s="262"/>
      <c r="EX7" s="262"/>
      <c r="EY7" s="262"/>
      <c r="EZ7" s="262"/>
      <c r="FA7" s="262"/>
      <c r="FB7" s="262"/>
      <c r="FC7" s="262"/>
      <c r="FD7" s="262"/>
      <c r="FE7" s="262"/>
      <c r="FF7" s="262"/>
      <c r="FG7" s="262"/>
      <c r="FH7" s="262"/>
      <c r="FI7" s="262"/>
      <c r="FJ7" s="262"/>
      <c r="FK7" s="14"/>
      <c r="FL7" s="208"/>
    </row>
    <row r="8" spans="1:168" ht="12.75" customHeight="1">
      <c r="A8" s="4"/>
      <c r="B8" s="278"/>
      <c r="C8" s="188"/>
      <c r="D8" s="189"/>
      <c r="E8" s="189"/>
      <c r="F8" s="189"/>
      <c r="G8" s="189"/>
      <c r="H8" s="189"/>
      <c r="I8" s="189"/>
      <c r="J8" s="189"/>
      <c r="K8" s="189"/>
      <c r="L8" s="189"/>
      <c r="M8" s="189"/>
      <c r="N8" s="189"/>
      <c r="O8" s="189"/>
      <c r="P8" s="189"/>
      <c r="Q8" s="189"/>
      <c r="R8" s="189"/>
      <c r="S8" s="189"/>
      <c r="T8" s="189"/>
      <c r="U8" s="189"/>
      <c r="V8" s="189"/>
      <c r="W8" s="189"/>
      <c r="X8" s="189"/>
      <c r="Y8" s="189"/>
      <c r="Z8" s="192"/>
      <c r="AA8" s="189"/>
      <c r="AB8" s="189"/>
      <c r="AC8" s="189"/>
      <c r="AD8" s="189"/>
      <c r="AE8" s="189"/>
      <c r="AF8" s="189"/>
      <c r="AG8" s="189"/>
      <c r="AH8" s="189"/>
      <c r="AI8" s="189"/>
      <c r="AJ8" s="189"/>
      <c r="AK8" s="189"/>
      <c r="AL8" s="189"/>
      <c r="AM8" s="189"/>
      <c r="AN8" s="189"/>
      <c r="AO8" s="189"/>
      <c r="AP8" s="189"/>
      <c r="AQ8" s="189"/>
      <c r="AR8" s="189"/>
      <c r="AS8" s="189"/>
      <c r="AT8" s="189"/>
      <c r="AU8" s="189"/>
      <c r="AV8" s="189"/>
      <c r="AW8" s="189"/>
      <c r="AX8" s="189"/>
      <c r="AY8" s="189"/>
      <c r="AZ8" s="189"/>
      <c r="BA8" s="189"/>
      <c r="BB8" s="193"/>
      <c r="BC8" s="14"/>
      <c r="BD8" s="208"/>
      <c r="BE8" s="5"/>
      <c r="BF8" s="278"/>
      <c r="BG8" s="188"/>
      <c r="BH8" s="189"/>
      <c r="BI8" s="189"/>
      <c r="BJ8" s="189"/>
      <c r="BK8" s="189"/>
      <c r="BL8" s="189"/>
      <c r="BM8" s="189"/>
      <c r="BN8" s="189"/>
      <c r="BO8" s="189"/>
      <c r="BP8" s="189"/>
      <c r="BQ8" s="189"/>
      <c r="BR8" s="189"/>
      <c r="BS8" s="189"/>
      <c r="BT8" s="189"/>
      <c r="BU8" s="189"/>
      <c r="BV8" s="189"/>
      <c r="BW8" s="189"/>
      <c r="BX8" s="189"/>
      <c r="BY8" s="189"/>
      <c r="BZ8" s="189"/>
      <c r="CA8" s="189"/>
      <c r="CB8" s="189"/>
      <c r="CC8" s="189"/>
      <c r="CD8" s="192"/>
      <c r="CE8" s="189"/>
      <c r="CF8" s="189"/>
      <c r="CG8" s="189"/>
      <c r="CH8" s="189"/>
      <c r="CI8" s="189"/>
      <c r="CJ8" s="189"/>
      <c r="CK8" s="189"/>
      <c r="CL8" s="189"/>
      <c r="CM8" s="189"/>
      <c r="CN8" s="189"/>
      <c r="CO8" s="189"/>
      <c r="CP8" s="189"/>
      <c r="CQ8" s="189"/>
      <c r="CR8" s="189"/>
      <c r="CS8" s="189"/>
      <c r="CT8" s="189"/>
      <c r="CU8" s="189"/>
      <c r="CV8" s="189"/>
      <c r="CW8" s="189"/>
      <c r="CX8" s="189"/>
      <c r="CY8" s="189"/>
      <c r="CZ8" s="189"/>
      <c r="DA8" s="189"/>
      <c r="DB8" s="189"/>
      <c r="DC8" s="189"/>
      <c r="DD8" s="189"/>
      <c r="DE8" s="189"/>
      <c r="DF8" s="193"/>
      <c r="DG8" s="14"/>
      <c r="DH8" s="204"/>
      <c r="DJ8" s="278"/>
      <c r="DK8" s="188"/>
      <c r="DL8" s="189"/>
      <c r="DM8" s="189"/>
      <c r="DN8" s="189"/>
      <c r="DO8" s="189"/>
      <c r="DP8" s="189"/>
      <c r="DQ8" s="189"/>
      <c r="DR8" s="189"/>
      <c r="DS8" s="189"/>
      <c r="DT8" s="189"/>
      <c r="DU8" s="189"/>
      <c r="DV8" s="189"/>
      <c r="DW8" s="189"/>
      <c r="DX8" s="189"/>
      <c r="DY8" s="189"/>
      <c r="DZ8" s="189"/>
      <c r="EA8" s="189"/>
      <c r="EB8" s="189"/>
      <c r="EC8" s="189"/>
      <c r="ED8" s="189"/>
      <c r="EE8" s="189"/>
      <c r="EF8" s="189"/>
      <c r="EG8" s="189"/>
      <c r="EH8" s="262"/>
      <c r="EI8" s="262"/>
      <c r="EJ8" s="262"/>
      <c r="EK8" s="262"/>
      <c r="EL8" s="262"/>
      <c r="EM8" s="262"/>
      <c r="EN8" s="262"/>
      <c r="EO8" s="262"/>
      <c r="EP8" s="262"/>
      <c r="EQ8" s="262"/>
      <c r="ER8" s="262"/>
      <c r="ES8" s="262"/>
      <c r="ET8" s="262"/>
      <c r="EU8" s="262"/>
      <c r="EV8" s="262"/>
      <c r="EW8" s="262"/>
      <c r="EX8" s="262"/>
      <c r="EY8" s="262"/>
      <c r="EZ8" s="262"/>
      <c r="FA8" s="262"/>
      <c r="FB8" s="262"/>
      <c r="FC8" s="262"/>
      <c r="FD8" s="262"/>
      <c r="FE8" s="262"/>
      <c r="FF8" s="262"/>
      <c r="FG8" s="262"/>
      <c r="FH8" s="262"/>
      <c r="FI8" s="262"/>
      <c r="FJ8" s="262"/>
      <c r="FK8" s="14"/>
      <c r="FL8" s="208"/>
    </row>
    <row r="9" spans="1:168" ht="22.5" customHeight="1">
      <c r="A9" s="4"/>
      <c r="B9" s="278"/>
      <c r="C9" s="15"/>
      <c r="D9" s="147" t="s">
        <v>55</v>
      </c>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B9" s="16"/>
      <c r="BC9" s="77"/>
      <c r="BD9" s="208"/>
      <c r="BE9" s="5"/>
      <c r="BF9" s="278"/>
      <c r="BG9" s="15"/>
      <c r="BH9" s="147" t="s">
        <v>55</v>
      </c>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8"/>
      <c r="CN9" s="148"/>
      <c r="CO9" s="148"/>
      <c r="CP9" s="148"/>
      <c r="CQ9" s="148"/>
      <c r="CR9" s="148"/>
      <c r="CS9" s="148"/>
      <c r="CT9" s="148"/>
      <c r="CU9" s="148"/>
      <c r="CV9" s="148"/>
      <c r="CW9" s="148"/>
      <c r="CX9" s="148"/>
      <c r="CY9" s="148"/>
      <c r="CZ9" s="148"/>
      <c r="DA9" s="148"/>
      <c r="DB9" s="148"/>
      <c r="DC9" s="148"/>
      <c r="DD9" s="148"/>
      <c r="DE9" s="148"/>
      <c r="DF9" s="16"/>
      <c r="DG9" s="77"/>
      <c r="DH9" s="204"/>
      <c r="DJ9" s="278"/>
      <c r="DK9" s="15"/>
      <c r="DL9" s="147" t="s">
        <v>55</v>
      </c>
      <c r="DM9" s="148"/>
      <c r="DN9" s="148"/>
      <c r="DO9" s="148"/>
      <c r="DP9" s="148"/>
      <c r="DQ9" s="148"/>
      <c r="DR9" s="148"/>
      <c r="DS9" s="148"/>
      <c r="DT9" s="148"/>
      <c r="DU9" s="148"/>
      <c r="DV9" s="148"/>
      <c r="DW9" s="148"/>
      <c r="DX9" s="148"/>
      <c r="DY9" s="148"/>
      <c r="DZ9" s="148"/>
      <c r="EA9" s="148"/>
      <c r="EB9" s="148"/>
      <c r="EC9" s="148"/>
      <c r="ED9" s="148"/>
      <c r="EE9" s="148"/>
      <c r="EF9" s="148"/>
      <c r="EG9" s="148"/>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8"/>
      <c r="FK9" s="77"/>
      <c r="FL9" s="208"/>
    </row>
    <row r="10" spans="1:168" ht="11.25" customHeight="1">
      <c r="A10" s="4"/>
      <c r="B10" s="278"/>
      <c r="C10" s="17"/>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149"/>
      <c r="BA10" s="149"/>
      <c r="BB10" s="18"/>
      <c r="BC10" s="77"/>
      <c r="BD10" s="208"/>
      <c r="BE10" s="5"/>
      <c r="BF10" s="278"/>
      <c r="BG10" s="17"/>
      <c r="BH10" s="149"/>
      <c r="BI10" s="149"/>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c r="CT10" s="149"/>
      <c r="CU10" s="149"/>
      <c r="CV10" s="149"/>
      <c r="CW10" s="149"/>
      <c r="CX10" s="149"/>
      <c r="CY10" s="149"/>
      <c r="CZ10" s="149"/>
      <c r="DA10" s="149"/>
      <c r="DB10" s="149"/>
      <c r="DC10" s="149"/>
      <c r="DD10" s="149"/>
      <c r="DE10" s="149"/>
      <c r="DF10" s="18"/>
      <c r="DG10" s="77"/>
      <c r="DH10" s="204"/>
      <c r="DJ10" s="278"/>
      <c r="DK10" s="17"/>
      <c r="DL10" s="149"/>
      <c r="DM10" s="149"/>
      <c r="DN10" s="149"/>
      <c r="DO10" s="149"/>
      <c r="DP10" s="149"/>
      <c r="DQ10" s="149"/>
      <c r="DR10" s="149"/>
      <c r="DS10" s="149"/>
      <c r="DT10" s="149"/>
      <c r="DU10" s="149"/>
      <c r="DV10" s="149"/>
      <c r="DW10" s="149"/>
      <c r="DX10" s="149"/>
      <c r="DY10" s="149"/>
      <c r="DZ10" s="149"/>
      <c r="EA10" s="149"/>
      <c r="EB10" s="149"/>
      <c r="EC10" s="149"/>
      <c r="ED10" s="149"/>
      <c r="EE10" s="149"/>
      <c r="EF10" s="149"/>
      <c r="EG10" s="149"/>
      <c r="EH10" s="149"/>
      <c r="EI10" s="149"/>
      <c r="EJ10" s="149"/>
      <c r="EK10" s="149"/>
      <c r="EL10" s="149"/>
      <c r="EM10" s="149"/>
      <c r="EN10" s="149"/>
      <c r="EO10" s="149"/>
      <c r="EP10" s="149"/>
      <c r="EQ10" s="149"/>
      <c r="ER10" s="149"/>
      <c r="ES10" s="149"/>
      <c r="ET10" s="149"/>
      <c r="EU10" s="149"/>
      <c r="EV10" s="149"/>
      <c r="EW10" s="149"/>
      <c r="EX10" s="149"/>
      <c r="EY10" s="149"/>
      <c r="EZ10" s="149"/>
      <c r="FA10" s="149"/>
      <c r="FB10" s="149"/>
      <c r="FC10" s="149"/>
      <c r="FD10" s="149"/>
      <c r="FE10" s="149"/>
      <c r="FF10" s="149"/>
      <c r="FG10" s="149"/>
      <c r="FH10" s="149"/>
      <c r="FI10" s="149"/>
      <c r="FJ10" s="18"/>
      <c r="FK10" s="77"/>
      <c r="FL10" s="208"/>
    </row>
    <row r="11" spans="1:168" ht="11.25" customHeight="1">
      <c r="A11" s="4"/>
      <c r="B11" s="278"/>
      <c r="C11" s="19"/>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18"/>
      <c r="BC11" s="77"/>
      <c r="BD11" s="208"/>
      <c r="BE11" s="5"/>
      <c r="BF11" s="278"/>
      <c r="BG11" s="19"/>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18"/>
      <c r="DG11" s="77"/>
      <c r="DH11" s="204"/>
      <c r="DJ11" s="278"/>
      <c r="DK11" s="19"/>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18"/>
      <c r="FK11" s="77"/>
      <c r="FL11" s="208"/>
    </row>
    <row r="12" spans="1:168" ht="8.25" customHeight="1">
      <c r="A12" s="4"/>
      <c r="B12" s="278"/>
      <c r="C12" s="20"/>
      <c r="D12" s="77"/>
      <c r="E12" s="77"/>
      <c r="F12" s="77"/>
      <c r="G12" s="266">
        <f>入力シート!$B$6</f>
        <v>0</v>
      </c>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78"/>
      <c r="AY12" s="77"/>
      <c r="AZ12" s="77"/>
      <c r="BA12" s="77"/>
      <c r="BB12" s="21"/>
      <c r="BC12" s="77"/>
      <c r="BD12" s="208"/>
      <c r="BE12" s="5"/>
      <c r="BF12" s="278"/>
      <c r="BG12" s="20"/>
      <c r="BH12" s="77"/>
      <c r="BI12" s="77"/>
      <c r="BJ12" s="77"/>
      <c r="BK12" s="266">
        <f>入力シート!$B$6</f>
        <v>0</v>
      </c>
      <c r="BL12" s="266"/>
      <c r="BM12" s="266"/>
      <c r="BN12" s="266"/>
      <c r="BO12" s="266"/>
      <c r="BP12" s="266"/>
      <c r="BQ12" s="266"/>
      <c r="BR12" s="266"/>
      <c r="BS12" s="266"/>
      <c r="BT12" s="266"/>
      <c r="BU12" s="266"/>
      <c r="BV12" s="266"/>
      <c r="BW12" s="266"/>
      <c r="BX12" s="266"/>
      <c r="BY12" s="266"/>
      <c r="BZ12" s="266"/>
      <c r="CA12" s="266"/>
      <c r="CB12" s="266"/>
      <c r="CC12" s="266"/>
      <c r="CD12" s="266"/>
      <c r="CE12" s="266"/>
      <c r="CF12" s="266"/>
      <c r="CG12" s="266"/>
      <c r="CH12" s="266"/>
      <c r="CI12" s="266"/>
      <c r="CJ12" s="266"/>
      <c r="CK12" s="266"/>
      <c r="CL12" s="266"/>
      <c r="CM12" s="266"/>
      <c r="CN12" s="266"/>
      <c r="CO12" s="266"/>
      <c r="CP12" s="266"/>
      <c r="CQ12" s="266"/>
      <c r="CR12" s="266"/>
      <c r="CS12" s="266"/>
      <c r="CT12" s="266"/>
      <c r="CU12" s="266"/>
      <c r="CV12" s="266"/>
      <c r="CW12" s="266"/>
      <c r="CX12" s="266"/>
      <c r="CY12" s="266"/>
      <c r="CZ12" s="266"/>
      <c r="DA12" s="266"/>
      <c r="DB12" s="78"/>
      <c r="DC12" s="77"/>
      <c r="DD12" s="77"/>
      <c r="DE12" s="77"/>
      <c r="DF12" s="21"/>
      <c r="DG12" s="77"/>
      <c r="DH12" s="204"/>
      <c r="DJ12" s="278"/>
      <c r="DK12" s="20"/>
      <c r="DL12" s="77"/>
      <c r="DM12" s="77"/>
      <c r="DN12" s="77"/>
      <c r="DO12" s="266">
        <f>入力シート!$B$6</f>
        <v>0</v>
      </c>
      <c r="DP12" s="266"/>
      <c r="DQ12" s="266"/>
      <c r="DR12" s="266"/>
      <c r="DS12" s="266"/>
      <c r="DT12" s="266"/>
      <c r="DU12" s="266"/>
      <c r="DV12" s="266"/>
      <c r="DW12" s="266"/>
      <c r="DX12" s="266"/>
      <c r="DY12" s="266"/>
      <c r="DZ12" s="266"/>
      <c r="EA12" s="266"/>
      <c r="EB12" s="266"/>
      <c r="EC12" s="266"/>
      <c r="ED12" s="266"/>
      <c r="EE12" s="266"/>
      <c r="EF12" s="266"/>
      <c r="EG12" s="266"/>
      <c r="EH12" s="266"/>
      <c r="EI12" s="266"/>
      <c r="EJ12" s="266"/>
      <c r="EK12" s="266"/>
      <c r="EL12" s="266"/>
      <c r="EM12" s="266"/>
      <c r="EN12" s="266"/>
      <c r="EO12" s="266"/>
      <c r="EP12" s="266"/>
      <c r="EQ12" s="266"/>
      <c r="ER12" s="266"/>
      <c r="ES12" s="266"/>
      <c r="ET12" s="266"/>
      <c r="EU12" s="266"/>
      <c r="EV12" s="266"/>
      <c r="EW12" s="266"/>
      <c r="EX12" s="266"/>
      <c r="EY12" s="266"/>
      <c r="EZ12" s="266"/>
      <c r="FA12" s="266"/>
      <c r="FB12" s="266"/>
      <c r="FC12" s="266"/>
      <c r="FD12" s="266"/>
      <c r="FE12" s="266"/>
      <c r="FF12" s="78"/>
      <c r="FG12" s="77"/>
      <c r="FH12" s="77"/>
      <c r="FI12" s="77"/>
      <c r="FJ12" s="21"/>
      <c r="FK12" s="77"/>
      <c r="FL12" s="208"/>
    </row>
    <row r="13" spans="1:168" ht="8.25" customHeight="1">
      <c r="A13" s="4"/>
      <c r="B13" s="278"/>
      <c r="C13" s="20"/>
      <c r="D13" s="77"/>
      <c r="E13" s="77"/>
      <c r="F13" s="77"/>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266"/>
      <c r="AR13" s="266"/>
      <c r="AS13" s="266"/>
      <c r="AT13" s="266"/>
      <c r="AU13" s="266"/>
      <c r="AV13" s="266"/>
      <c r="AW13" s="266"/>
      <c r="AX13" s="78"/>
      <c r="AY13" s="77"/>
      <c r="AZ13" s="77"/>
      <c r="BA13" s="77"/>
      <c r="BB13" s="21"/>
      <c r="BC13" s="77"/>
      <c r="BD13" s="208"/>
      <c r="BE13" s="5"/>
      <c r="BF13" s="278"/>
      <c r="BG13" s="20"/>
      <c r="BH13" s="77"/>
      <c r="BI13" s="77"/>
      <c r="BJ13" s="77"/>
      <c r="BK13" s="266"/>
      <c r="BL13" s="266"/>
      <c r="BM13" s="266"/>
      <c r="BN13" s="266"/>
      <c r="BO13" s="266"/>
      <c r="BP13" s="266"/>
      <c r="BQ13" s="266"/>
      <c r="BR13" s="266"/>
      <c r="BS13" s="266"/>
      <c r="BT13" s="266"/>
      <c r="BU13" s="266"/>
      <c r="BV13" s="266"/>
      <c r="BW13" s="266"/>
      <c r="BX13" s="266"/>
      <c r="BY13" s="266"/>
      <c r="BZ13" s="266"/>
      <c r="CA13" s="266"/>
      <c r="CB13" s="266"/>
      <c r="CC13" s="266"/>
      <c r="CD13" s="266"/>
      <c r="CE13" s="266"/>
      <c r="CF13" s="266"/>
      <c r="CG13" s="266"/>
      <c r="CH13" s="266"/>
      <c r="CI13" s="266"/>
      <c r="CJ13" s="266"/>
      <c r="CK13" s="266"/>
      <c r="CL13" s="266"/>
      <c r="CM13" s="266"/>
      <c r="CN13" s="266"/>
      <c r="CO13" s="266"/>
      <c r="CP13" s="266"/>
      <c r="CQ13" s="266"/>
      <c r="CR13" s="266"/>
      <c r="CS13" s="266"/>
      <c r="CT13" s="266"/>
      <c r="CU13" s="266"/>
      <c r="CV13" s="266"/>
      <c r="CW13" s="266"/>
      <c r="CX13" s="266"/>
      <c r="CY13" s="266"/>
      <c r="CZ13" s="266"/>
      <c r="DA13" s="266"/>
      <c r="DB13" s="78"/>
      <c r="DC13" s="77"/>
      <c r="DD13" s="77"/>
      <c r="DE13" s="77"/>
      <c r="DF13" s="21"/>
      <c r="DG13" s="77"/>
      <c r="DH13" s="204"/>
      <c r="DJ13" s="278"/>
      <c r="DK13" s="20"/>
      <c r="DL13" s="77"/>
      <c r="DM13" s="77"/>
      <c r="DN13" s="77"/>
      <c r="DO13" s="266"/>
      <c r="DP13" s="266"/>
      <c r="DQ13" s="266"/>
      <c r="DR13" s="266"/>
      <c r="DS13" s="266"/>
      <c r="DT13" s="266"/>
      <c r="DU13" s="266"/>
      <c r="DV13" s="266"/>
      <c r="DW13" s="266"/>
      <c r="DX13" s="266"/>
      <c r="DY13" s="266"/>
      <c r="DZ13" s="266"/>
      <c r="EA13" s="266"/>
      <c r="EB13" s="266"/>
      <c r="EC13" s="266"/>
      <c r="ED13" s="266"/>
      <c r="EE13" s="266"/>
      <c r="EF13" s="266"/>
      <c r="EG13" s="266"/>
      <c r="EH13" s="266"/>
      <c r="EI13" s="266"/>
      <c r="EJ13" s="266"/>
      <c r="EK13" s="266"/>
      <c r="EL13" s="266"/>
      <c r="EM13" s="266"/>
      <c r="EN13" s="266"/>
      <c r="EO13" s="266"/>
      <c r="EP13" s="266"/>
      <c r="EQ13" s="266"/>
      <c r="ER13" s="266"/>
      <c r="ES13" s="266"/>
      <c r="ET13" s="266"/>
      <c r="EU13" s="266"/>
      <c r="EV13" s="266"/>
      <c r="EW13" s="266"/>
      <c r="EX13" s="266"/>
      <c r="EY13" s="266"/>
      <c r="EZ13" s="266"/>
      <c r="FA13" s="266"/>
      <c r="FB13" s="266"/>
      <c r="FC13" s="266"/>
      <c r="FD13" s="266"/>
      <c r="FE13" s="266"/>
      <c r="FF13" s="78"/>
      <c r="FG13" s="77"/>
      <c r="FH13" s="77"/>
      <c r="FI13" s="77"/>
      <c r="FJ13" s="21"/>
      <c r="FK13" s="77"/>
      <c r="FL13" s="208"/>
    </row>
    <row r="14" spans="1:168" ht="8.25" customHeight="1">
      <c r="A14" s="4"/>
      <c r="B14" s="278"/>
      <c r="C14" s="20"/>
      <c r="D14" s="77"/>
      <c r="E14" s="77"/>
      <c r="F14" s="77"/>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66"/>
      <c r="AV14" s="266"/>
      <c r="AW14" s="266"/>
      <c r="AX14" s="78"/>
      <c r="AY14" s="77"/>
      <c r="AZ14" s="77"/>
      <c r="BA14" s="77"/>
      <c r="BB14" s="21"/>
      <c r="BC14" s="77"/>
      <c r="BD14" s="208"/>
      <c r="BE14" s="5"/>
      <c r="BF14" s="278"/>
      <c r="BG14" s="20"/>
      <c r="BH14" s="77"/>
      <c r="BI14" s="77"/>
      <c r="BJ14" s="77"/>
      <c r="BK14" s="266"/>
      <c r="BL14" s="266"/>
      <c r="BM14" s="266"/>
      <c r="BN14" s="266"/>
      <c r="BO14" s="266"/>
      <c r="BP14" s="266"/>
      <c r="BQ14" s="266"/>
      <c r="BR14" s="266"/>
      <c r="BS14" s="266"/>
      <c r="BT14" s="266"/>
      <c r="BU14" s="266"/>
      <c r="BV14" s="266"/>
      <c r="BW14" s="266"/>
      <c r="BX14" s="266"/>
      <c r="BY14" s="266"/>
      <c r="BZ14" s="266"/>
      <c r="CA14" s="266"/>
      <c r="CB14" s="266"/>
      <c r="CC14" s="266"/>
      <c r="CD14" s="266"/>
      <c r="CE14" s="266"/>
      <c r="CF14" s="266"/>
      <c r="CG14" s="266"/>
      <c r="CH14" s="266"/>
      <c r="CI14" s="266"/>
      <c r="CJ14" s="266"/>
      <c r="CK14" s="266"/>
      <c r="CL14" s="266"/>
      <c r="CM14" s="266"/>
      <c r="CN14" s="266"/>
      <c r="CO14" s="266"/>
      <c r="CP14" s="266"/>
      <c r="CQ14" s="266"/>
      <c r="CR14" s="266"/>
      <c r="CS14" s="266"/>
      <c r="CT14" s="266"/>
      <c r="CU14" s="266"/>
      <c r="CV14" s="266"/>
      <c r="CW14" s="266"/>
      <c r="CX14" s="266"/>
      <c r="CY14" s="266"/>
      <c r="CZ14" s="266"/>
      <c r="DA14" s="266"/>
      <c r="DB14" s="78"/>
      <c r="DC14" s="77"/>
      <c r="DD14" s="77"/>
      <c r="DE14" s="77"/>
      <c r="DF14" s="21"/>
      <c r="DG14" s="77"/>
      <c r="DH14" s="204"/>
      <c r="DJ14" s="278"/>
      <c r="DK14" s="20"/>
      <c r="DL14" s="77"/>
      <c r="DM14" s="77"/>
      <c r="DN14" s="77"/>
      <c r="DO14" s="266"/>
      <c r="DP14" s="266"/>
      <c r="DQ14" s="266"/>
      <c r="DR14" s="266"/>
      <c r="DS14" s="266"/>
      <c r="DT14" s="266"/>
      <c r="DU14" s="266"/>
      <c r="DV14" s="266"/>
      <c r="DW14" s="266"/>
      <c r="DX14" s="266"/>
      <c r="DY14" s="266"/>
      <c r="DZ14" s="266"/>
      <c r="EA14" s="266"/>
      <c r="EB14" s="266"/>
      <c r="EC14" s="266"/>
      <c r="ED14" s="266"/>
      <c r="EE14" s="266"/>
      <c r="EF14" s="266"/>
      <c r="EG14" s="266"/>
      <c r="EH14" s="266"/>
      <c r="EI14" s="266"/>
      <c r="EJ14" s="266"/>
      <c r="EK14" s="266"/>
      <c r="EL14" s="266"/>
      <c r="EM14" s="266"/>
      <c r="EN14" s="266"/>
      <c r="EO14" s="266"/>
      <c r="EP14" s="266"/>
      <c r="EQ14" s="266"/>
      <c r="ER14" s="266"/>
      <c r="ES14" s="266"/>
      <c r="ET14" s="266"/>
      <c r="EU14" s="266"/>
      <c r="EV14" s="266"/>
      <c r="EW14" s="266"/>
      <c r="EX14" s="266"/>
      <c r="EY14" s="266"/>
      <c r="EZ14" s="266"/>
      <c r="FA14" s="266"/>
      <c r="FB14" s="266"/>
      <c r="FC14" s="266"/>
      <c r="FD14" s="266"/>
      <c r="FE14" s="266"/>
      <c r="FF14" s="78"/>
      <c r="FG14" s="77"/>
      <c r="FH14" s="77"/>
      <c r="FI14" s="77"/>
      <c r="FJ14" s="21"/>
      <c r="FK14" s="77"/>
      <c r="FL14" s="208"/>
    </row>
    <row r="15" spans="1:168" ht="8.25" customHeight="1">
      <c r="A15" s="4"/>
      <c r="B15" s="278"/>
      <c r="C15" s="20"/>
      <c r="D15" s="77"/>
      <c r="E15" s="77"/>
      <c r="F15" s="77"/>
      <c r="G15" s="266"/>
      <c r="H15" s="266"/>
      <c r="I15" s="266"/>
      <c r="J15" s="266"/>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266"/>
      <c r="AP15" s="266"/>
      <c r="AQ15" s="266"/>
      <c r="AR15" s="266"/>
      <c r="AS15" s="266"/>
      <c r="AT15" s="266"/>
      <c r="AU15" s="266"/>
      <c r="AV15" s="266"/>
      <c r="AW15" s="266"/>
      <c r="AX15" s="78"/>
      <c r="AY15" s="77"/>
      <c r="AZ15" s="77"/>
      <c r="BA15" s="77"/>
      <c r="BB15" s="21"/>
      <c r="BC15" s="77"/>
      <c r="BD15" s="208"/>
      <c r="BE15" s="5"/>
      <c r="BF15" s="278"/>
      <c r="BG15" s="20"/>
      <c r="BH15" s="77"/>
      <c r="BI15" s="77"/>
      <c r="BJ15" s="77"/>
      <c r="BK15" s="266"/>
      <c r="BL15" s="266"/>
      <c r="BM15" s="266"/>
      <c r="BN15" s="266"/>
      <c r="BO15" s="266"/>
      <c r="BP15" s="266"/>
      <c r="BQ15" s="266"/>
      <c r="BR15" s="266"/>
      <c r="BS15" s="266"/>
      <c r="BT15" s="266"/>
      <c r="BU15" s="266"/>
      <c r="BV15" s="266"/>
      <c r="BW15" s="266"/>
      <c r="BX15" s="266"/>
      <c r="BY15" s="266"/>
      <c r="BZ15" s="266"/>
      <c r="CA15" s="266"/>
      <c r="CB15" s="266"/>
      <c r="CC15" s="266"/>
      <c r="CD15" s="266"/>
      <c r="CE15" s="266"/>
      <c r="CF15" s="266"/>
      <c r="CG15" s="266"/>
      <c r="CH15" s="266"/>
      <c r="CI15" s="266"/>
      <c r="CJ15" s="266"/>
      <c r="CK15" s="266"/>
      <c r="CL15" s="266"/>
      <c r="CM15" s="266"/>
      <c r="CN15" s="266"/>
      <c r="CO15" s="266"/>
      <c r="CP15" s="266"/>
      <c r="CQ15" s="266"/>
      <c r="CR15" s="266"/>
      <c r="CS15" s="266"/>
      <c r="CT15" s="266"/>
      <c r="CU15" s="266"/>
      <c r="CV15" s="266"/>
      <c r="CW15" s="266"/>
      <c r="CX15" s="266"/>
      <c r="CY15" s="266"/>
      <c r="CZ15" s="266"/>
      <c r="DA15" s="266"/>
      <c r="DB15" s="78"/>
      <c r="DC15" s="77"/>
      <c r="DD15" s="77"/>
      <c r="DE15" s="77"/>
      <c r="DF15" s="21"/>
      <c r="DG15" s="77"/>
      <c r="DH15" s="204"/>
      <c r="DJ15" s="278"/>
      <c r="DK15" s="20"/>
      <c r="DL15" s="77"/>
      <c r="DM15" s="77"/>
      <c r="DN15" s="77"/>
      <c r="DO15" s="266"/>
      <c r="DP15" s="266"/>
      <c r="DQ15" s="266"/>
      <c r="DR15" s="266"/>
      <c r="DS15" s="266"/>
      <c r="DT15" s="266"/>
      <c r="DU15" s="266"/>
      <c r="DV15" s="266"/>
      <c r="DW15" s="266"/>
      <c r="DX15" s="266"/>
      <c r="DY15" s="266"/>
      <c r="DZ15" s="266"/>
      <c r="EA15" s="266"/>
      <c r="EB15" s="266"/>
      <c r="EC15" s="266"/>
      <c r="ED15" s="266"/>
      <c r="EE15" s="266"/>
      <c r="EF15" s="266"/>
      <c r="EG15" s="266"/>
      <c r="EH15" s="266"/>
      <c r="EI15" s="266"/>
      <c r="EJ15" s="266"/>
      <c r="EK15" s="266"/>
      <c r="EL15" s="266"/>
      <c r="EM15" s="266"/>
      <c r="EN15" s="266"/>
      <c r="EO15" s="266"/>
      <c r="EP15" s="266"/>
      <c r="EQ15" s="266"/>
      <c r="ER15" s="266"/>
      <c r="ES15" s="266"/>
      <c r="ET15" s="266"/>
      <c r="EU15" s="266"/>
      <c r="EV15" s="266"/>
      <c r="EW15" s="266"/>
      <c r="EX15" s="266"/>
      <c r="EY15" s="266"/>
      <c r="EZ15" s="266"/>
      <c r="FA15" s="266"/>
      <c r="FB15" s="266"/>
      <c r="FC15" s="266"/>
      <c r="FD15" s="266"/>
      <c r="FE15" s="266"/>
      <c r="FF15" s="78"/>
      <c r="FG15" s="77"/>
      <c r="FH15" s="77"/>
      <c r="FI15" s="77"/>
      <c r="FJ15" s="21"/>
      <c r="FK15" s="77"/>
      <c r="FL15" s="208"/>
    </row>
    <row r="16" spans="1:168" ht="8.25" customHeight="1">
      <c r="A16" s="4"/>
      <c r="B16" s="278"/>
      <c r="C16" s="20"/>
      <c r="D16" s="77"/>
      <c r="E16" s="77"/>
      <c r="F16" s="77"/>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6"/>
      <c r="AN16" s="266"/>
      <c r="AO16" s="266"/>
      <c r="AP16" s="266"/>
      <c r="AQ16" s="266"/>
      <c r="AR16" s="266"/>
      <c r="AS16" s="266"/>
      <c r="AT16" s="266"/>
      <c r="AU16" s="266"/>
      <c r="AV16" s="266"/>
      <c r="AW16" s="266"/>
      <c r="AX16" s="78"/>
      <c r="AY16" s="77"/>
      <c r="AZ16" s="77"/>
      <c r="BA16" s="77"/>
      <c r="BB16" s="21"/>
      <c r="BC16" s="77"/>
      <c r="BD16" s="208"/>
      <c r="BE16" s="5"/>
      <c r="BF16" s="278"/>
      <c r="BG16" s="20"/>
      <c r="BH16" s="77"/>
      <c r="BI16" s="77"/>
      <c r="BJ16" s="77"/>
      <c r="BK16" s="266"/>
      <c r="BL16" s="266"/>
      <c r="BM16" s="266"/>
      <c r="BN16" s="266"/>
      <c r="BO16" s="266"/>
      <c r="BP16" s="266"/>
      <c r="BQ16" s="266"/>
      <c r="BR16" s="266"/>
      <c r="BS16" s="266"/>
      <c r="BT16" s="266"/>
      <c r="BU16" s="266"/>
      <c r="BV16" s="266"/>
      <c r="BW16" s="266"/>
      <c r="BX16" s="266"/>
      <c r="BY16" s="266"/>
      <c r="BZ16" s="266"/>
      <c r="CA16" s="266"/>
      <c r="CB16" s="266"/>
      <c r="CC16" s="266"/>
      <c r="CD16" s="266"/>
      <c r="CE16" s="266"/>
      <c r="CF16" s="266"/>
      <c r="CG16" s="266"/>
      <c r="CH16" s="266"/>
      <c r="CI16" s="266"/>
      <c r="CJ16" s="266"/>
      <c r="CK16" s="266"/>
      <c r="CL16" s="266"/>
      <c r="CM16" s="266"/>
      <c r="CN16" s="266"/>
      <c r="CO16" s="266"/>
      <c r="CP16" s="266"/>
      <c r="CQ16" s="266"/>
      <c r="CR16" s="266"/>
      <c r="CS16" s="266"/>
      <c r="CT16" s="266"/>
      <c r="CU16" s="266"/>
      <c r="CV16" s="266"/>
      <c r="CW16" s="266"/>
      <c r="CX16" s="266"/>
      <c r="CY16" s="266"/>
      <c r="CZ16" s="266"/>
      <c r="DA16" s="266"/>
      <c r="DB16" s="78"/>
      <c r="DC16" s="77"/>
      <c r="DD16" s="77"/>
      <c r="DE16" s="77"/>
      <c r="DF16" s="21"/>
      <c r="DG16" s="77"/>
      <c r="DH16" s="204"/>
      <c r="DJ16" s="278"/>
      <c r="DK16" s="20"/>
      <c r="DL16" s="77"/>
      <c r="DM16" s="77"/>
      <c r="DN16" s="77"/>
      <c r="DO16" s="266"/>
      <c r="DP16" s="266"/>
      <c r="DQ16" s="266"/>
      <c r="DR16" s="266"/>
      <c r="DS16" s="266"/>
      <c r="DT16" s="266"/>
      <c r="DU16" s="266"/>
      <c r="DV16" s="266"/>
      <c r="DW16" s="266"/>
      <c r="DX16" s="266"/>
      <c r="DY16" s="266"/>
      <c r="DZ16" s="266"/>
      <c r="EA16" s="266"/>
      <c r="EB16" s="266"/>
      <c r="EC16" s="266"/>
      <c r="ED16" s="266"/>
      <c r="EE16" s="266"/>
      <c r="EF16" s="266"/>
      <c r="EG16" s="266"/>
      <c r="EH16" s="266"/>
      <c r="EI16" s="266"/>
      <c r="EJ16" s="266"/>
      <c r="EK16" s="266"/>
      <c r="EL16" s="266"/>
      <c r="EM16" s="266"/>
      <c r="EN16" s="266"/>
      <c r="EO16" s="266"/>
      <c r="EP16" s="266"/>
      <c r="EQ16" s="266"/>
      <c r="ER16" s="266"/>
      <c r="ES16" s="266"/>
      <c r="ET16" s="266"/>
      <c r="EU16" s="266"/>
      <c r="EV16" s="266"/>
      <c r="EW16" s="266"/>
      <c r="EX16" s="266"/>
      <c r="EY16" s="266"/>
      <c r="EZ16" s="266"/>
      <c r="FA16" s="266"/>
      <c r="FB16" s="266"/>
      <c r="FC16" s="266"/>
      <c r="FD16" s="266"/>
      <c r="FE16" s="266"/>
      <c r="FF16" s="78"/>
      <c r="FG16" s="77"/>
      <c r="FH16" s="77"/>
      <c r="FI16" s="77"/>
      <c r="FJ16" s="21"/>
      <c r="FK16" s="77"/>
      <c r="FL16" s="208"/>
    </row>
    <row r="17" spans="1:168" ht="8.25" customHeight="1">
      <c r="A17" s="4"/>
      <c r="B17" s="278"/>
      <c r="C17" s="20"/>
      <c r="D17" s="77"/>
      <c r="E17" s="77"/>
      <c r="F17" s="77"/>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6"/>
      <c r="AL17" s="266"/>
      <c r="AM17" s="266"/>
      <c r="AN17" s="266"/>
      <c r="AO17" s="266"/>
      <c r="AP17" s="266"/>
      <c r="AQ17" s="266"/>
      <c r="AR17" s="266"/>
      <c r="AS17" s="266"/>
      <c r="AT17" s="266"/>
      <c r="AU17" s="266"/>
      <c r="AV17" s="266"/>
      <c r="AW17" s="266"/>
      <c r="AX17" s="78"/>
      <c r="AY17" s="77"/>
      <c r="AZ17" s="77"/>
      <c r="BA17" s="77"/>
      <c r="BB17" s="21"/>
      <c r="BC17" s="77"/>
      <c r="BD17" s="208"/>
      <c r="BE17" s="5"/>
      <c r="BF17" s="278"/>
      <c r="BG17" s="20"/>
      <c r="BH17" s="77"/>
      <c r="BI17" s="77"/>
      <c r="BJ17" s="77"/>
      <c r="BK17" s="266"/>
      <c r="BL17" s="266"/>
      <c r="BM17" s="266"/>
      <c r="BN17" s="266"/>
      <c r="BO17" s="266"/>
      <c r="BP17" s="266"/>
      <c r="BQ17" s="266"/>
      <c r="BR17" s="266"/>
      <c r="BS17" s="266"/>
      <c r="BT17" s="266"/>
      <c r="BU17" s="266"/>
      <c r="BV17" s="266"/>
      <c r="BW17" s="266"/>
      <c r="BX17" s="266"/>
      <c r="BY17" s="266"/>
      <c r="BZ17" s="266"/>
      <c r="CA17" s="266"/>
      <c r="CB17" s="266"/>
      <c r="CC17" s="266"/>
      <c r="CD17" s="266"/>
      <c r="CE17" s="266"/>
      <c r="CF17" s="266"/>
      <c r="CG17" s="266"/>
      <c r="CH17" s="266"/>
      <c r="CI17" s="266"/>
      <c r="CJ17" s="266"/>
      <c r="CK17" s="266"/>
      <c r="CL17" s="266"/>
      <c r="CM17" s="266"/>
      <c r="CN17" s="266"/>
      <c r="CO17" s="266"/>
      <c r="CP17" s="266"/>
      <c r="CQ17" s="266"/>
      <c r="CR17" s="266"/>
      <c r="CS17" s="266"/>
      <c r="CT17" s="266"/>
      <c r="CU17" s="266"/>
      <c r="CV17" s="266"/>
      <c r="CW17" s="266"/>
      <c r="CX17" s="266"/>
      <c r="CY17" s="266"/>
      <c r="CZ17" s="266"/>
      <c r="DA17" s="266"/>
      <c r="DB17" s="78"/>
      <c r="DC17" s="77"/>
      <c r="DD17" s="77"/>
      <c r="DE17" s="77"/>
      <c r="DF17" s="21"/>
      <c r="DG17" s="77"/>
      <c r="DH17" s="204"/>
      <c r="DJ17" s="278"/>
      <c r="DK17" s="20"/>
      <c r="DL17" s="77"/>
      <c r="DM17" s="77"/>
      <c r="DN17" s="77"/>
      <c r="DO17" s="266"/>
      <c r="DP17" s="266"/>
      <c r="DQ17" s="266"/>
      <c r="DR17" s="266"/>
      <c r="DS17" s="266"/>
      <c r="DT17" s="266"/>
      <c r="DU17" s="266"/>
      <c r="DV17" s="266"/>
      <c r="DW17" s="266"/>
      <c r="DX17" s="266"/>
      <c r="DY17" s="266"/>
      <c r="DZ17" s="266"/>
      <c r="EA17" s="266"/>
      <c r="EB17" s="266"/>
      <c r="EC17" s="266"/>
      <c r="ED17" s="266"/>
      <c r="EE17" s="266"/>
      <c r="EF17" s="266"/>
      <c r="EG17" s="266"/>
      <c r="EH17" s="266"/>
      <c r="EI17" s="266"/>
      <c r="EJ17" s="266"/>
      <c r="EK17" s="266"/>
      <c r="EL17" s="266"/>
      <c r="EM17" s="266"/>
      <c r="EN17" s="266"/>
      <c r="EO17" s="266"/>
      <c r="EP17" s="266"/>
      <c r="EQ17" s="266"/>
      <c r="ER17" s="266"/>
      <c r="ES17" s="266"/>
      <c r="ET17" s="266"/>
      <c r="EU17" s="266"/>
      <c r="EV17" s="266"/>
      <c r="EW17" s="266"/>
      <c r="EX17" s="266"/>
      <c r="EY17" s="266"/>
      <c r="EZ17" s="266"/>
      <c r="FA17" s="266"/>
      <c r="FB17" s="266"/>
      <c r="FC17" s="266"/>
      <c r="FD17" s="266"/>
      <c r="FE17" s="266"/>
      <c r="FF17" s="78"/>
      <c r="FG17" s="77"/>
      <c r="FH17" s="77"/>
      <c r="FI17" s="77"/>
      <c r="FJ17" s="21"/>
      <c r="FK17" s="77"/>
      <c r="FL17" s="208"/>
    </row>
    <row r="18" spans="1:168" ht="8.25" customHeight="1">
      <c r="A18" s="4"/>
      <c r="B18" s="278"/>
      <c r="C18" s="20"/>
      <c r="D18" s="77"/>
      <c r="E18" s="77"/>
      <c r="F18" s="77"/>
      <c r="G18" s="266"/>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6"/>
      <c r="AP18" s="266"/>
      <c r="AQ18" s="266"/>
      <c r="AR18" s="266"/>
      <c r="AS18" s="266"/>
      <c r="AT18" s="266"/>
      <c r="AU18" s="266"/>
      <c r="AV18" s="266"/>
      <c r="AW18" s="266"/>
      <c r="AX18" s="78"/>
      <c r="AY18" s="77"/>
      <c r="AZ18" s="77"/>
      <c r="BA18" s="77"/>
      <c r="BB18" s="21"/>
      <c r="BC18" s="77"/>
      <c r="BD18" s="208"/>
      <c r="BE18" s="5"/>
      <c r="BF18" s="278"/>
      <c r="BG18" s="20"/>
      <c r="BH18" s="77"/>
      <c r="BI18" s="77"/>
      <c r="BJ18" s="77"/>
      <c r="BK18" s="266"/>
      <c r="BL18" s="266"/>
      <c r="BM18" s="266"/>
      <c r="BN18" s="266"/>
      <c r="BO18" s="266"/>
      <c r="BP18" s="266"/>
      <c r="BQ18" s="266"/>
      <c r="BR18" s="266"/>
      <c r="BS18" s="266"/>
      <c r="BT18" s="266"/>
      <c r="BU18" s="266"/>
      <c r="BV18" s="266"/>
      <c r="BW18" s="266"/>
      <c r="BX18" s="266"/>
      <c r="BY18" s="266"/>
      <c r="BZ18" s="266"/>
      <c r="CA18" s="266"/>
      <c r="CB18" s="266"/>
      <c r="CC18" s="266"/>
      <c r="CD18" s="266"/>
      <c r="CE18" s="266"/>
      <c r="CF18" s="266"/>
      <c r="CG18" s="266"/>
      <c r="CH18" s="266"/>
      <c r="CI18" s="266"/>
      <c r="CJ18" s="266"/>
      <c r="CK18" s="266"/>
      <c r="CL18" s="266"/>
      <c r="CM18" s="266"/>
      <c r="CN18" s="266"/>
      <c r="CO18" s="266"/>
      <c r="CP18" s="266"/>
      <c r="CQ18" s="266"/>
      <c r="CR18" s="266"/>
      <c r="CS18" s="266"/>
      <c r="CT18" s="266"/>
      <c r="CU18" s="266"/>
      <c r="CV18" s="266"/>
      <c r="CW18" s="266"/>
      <c r="CX18" s="266"/>
      <c r="CY18" s="266"/>
      <c r="CZ18" s="266"/>
      <c r="DA18" s="266"/>
      <c r="DB18" s="78"/>
      <c r="DC18" s="77"/>
      <c r="DD18" s="77"/>
      <c r="DE18" s="77"/>
      <c r="DF18" s="21"/>
      <c r="DG18" s="77"/>
      <c r="DH18" s="204"/>
      <c r="DJ18" s="278"/>
      <c r="DK18" s="20"/>
      <c r="DL18" s="77"/>
      <c r="DM18" s="77"/>
      <c r="DN18" s="77"/>
      <c r="DO18" s="266"/>
      <c r="DP18" s="266"/>
      <c r="DQ18" s="266"/>
      <c r="DR18" s="266"/>
      <c r="DS18" s="266"/>
      <c r="DT18" s="266"/>
      <c r="DU18" s="266"/>
      <c r="DV18" s="266"/>
      <c r="DW18" s="266"/>
      <c r="DX18" s="266"/>
      <c r="DY18" s="266"/>
      <c r="DZ18" s="266"/>
      <c r="EA18" s="266"/>
      <c r="EB18" s="266"/>
      <c r="EC18" s="266"/>
      <c r="ED18" s="266"/>
      <c r="EE18" s="266"/>
      <c r="EF18" s="266"/>
      <c r="EG18" s="266"/>
      <c r="EH18" s="266"/>
      <c r="EI18" s="266"/>
      <c r="EJ18" s="266"/>
      <c r="EK18" s="266"/>
      <c r="EL18" s="266"/>
      <c r="EM18" s="266"/>
      <c r="EN18" s="266"/>
      <c r="EO18" s="266"/>
      <c r="EP18" s="266"/>
      <c r="EQ18" s="266"/>
      <c r="ER18" s="266"/>
      <c r="ES18" s="266"/>
      <c r="ET18" s="266"/>
      <c r="EU18" s="266"/>
      <c r="EV18" s="266"/>
      <c r="EW18" s="266"/>
      <c r="EX18" s="266"/>
      <c r="EY18" s="266"/>
      <c r="EZ18" s="266"/>
      <c r="FA18" s="266"/>
      <c r="FB18" s="266"/>
      <c r="FC18" s="266"/>
      <c r="FD18" s="266"/>
      <c r="FE18" s="266"/>
      <c r="FF18" s="78"/>
      <c r="FG18" s="77"/>
      <c r="FH18" s="77"/>
      <c r="FI18" s="77"/>
      <c r="FJ18" s="21"/>
      <c r="FK18" s="77"/>
      <c r="FL18" s="208"/>
    </row>
    <row r="19" spans="1:168" ht="8.25" customHeight="1">
      <c r="A19" s="4"/>
      <c r="B19" s="278"/>
      <c r="C19" s="20"/>
      <c r="D19" s="77"/>
      <c r="E19" s="77"/>
      <c r="F19" s="77"/>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c r="AT19" s="266"/>
      <c r="AU19" s="266"/>
      <c r="AV19" s="266"/>
      <c r="AW19" s="266"/>
      <c r="AX19" s="78"/>
      <c r="AY19" s="77"/>
      <c r="AZ19" s="77"/>
      <c r="BA19" s="77"/>
      <c r="BB19" s="21"/>
      <c r="BC19" s="77"/>
      <c r="BD19" s="208"/>
      <c r="BE19" s="5"/>
      <c r="BF19" s="278"/>
      <c r="BG19" s="20"/>
      <c r="BH19" s="77"/>
      <c r="BI19" s="77"/>
      <c r="BJ19" s="77"/>
      <c r="BK19" s="266"/>
      <c r="BL19" s="266"/>
      <c r="BM19" s="266"/>
      <c r="BN19" s="266"/>
      <c r="BO19" s="266"/>
      <c r="BP19" s="266"/>
      <c r="BQ19" s="266"/>
      <c r="BR19" s="266"/>
      <c r="BS19" s="266"/>
      <c r="BT19" s="266"/>
      <c r="BU19" s="266"/>
      <c r="BV19" s="266"/>
      <c r="BW19" s="266"/>
      <c r="BX19" s="266"/>
      <c r="BY19" s="266"/>
      <c r="BZ19" s="266"/>
      <c r="CA19" s="266"/>
      <c r="CB19" s="266"/>
      <c r="CC19" s="266"/>
      <c r="CD19" s="266"/>
      <c r="CE19" s="266"/>
      <c r="CF19" s="266"/>
      <c r="CG19" s="266"/>
      <c r="CH19" s="266"/>
      <c r="CI19" s="266"/>
      <c r="CJ19" s="266"/>
      <c r="CK19" s="266"/>
      <c r="CL19" s="266"/>
      <c r="CM19" s="266"/>
      <c r="CN19" s="266"/>
      <c r="CO19" s="266"/>
      <c r="CP19" s="266"/>
      <c r="CQ19" s="266"/>
      <c r="CR19" s="266"/>
      <c r="CS19" s="266"/>
      <c r="CT19" s="266"/>
      <c r="CU19" s="266"/>
      <c r="CV19" s="266"/>
      <c r="CW19" s="266"/>
      <c r="CX19" s="266"/>
      <c r="CY19" s="266"/>
      <c r="CZ19" s="266"/>
      <c r="DA19" s="266"/>
      <c r="DB19" s="78"/>
      <c r="DC19" s="77"/>
      <c r="DD19" s="77"/>
      <c r="DE19" s="77"/>
      <c r="DF19" s="21"/>
      <c r="DG19" s="77"/>
      <c r="DH19" s="204"/>
      <c r="DJ19" s="278"/>
      <c r="DK19" s="20"/>
      <c r="DL19" s="77"/>
      <c r="DM19" s="77"/>
      <c r="DN19" s="77"/>
      <c r="DO19" s="266"/>
      <c r="DP19" s="266"/>
      <c r="DQ19" s="266"/>
      <c r="DR19" s="266"/>
      <c r="DS19" s="266"/>
      <c r="DT19" s="266"/>
      <c r="DU19" s="266"/>
      <c r="DV19" s="266"/>
      <c r="DW19" s="266"/>
      <c r="DX19" s="266"/>
      <c r="DY19" s="266"/>
      <c r="DZ19" s="266"/>
      <c r="EA19" s="266"/>
      <c r="EB19" s="266"/>
      <c r="EC19" s="266"/>
      <c r="ED19" s="266"/>
      <c r="EE19" s="266"/>
      <c r="EF19" s="266"/>
      <c r="EG19" s="266"/>
      <c r="EH19" s="266"/>
      <c r="EI19" s="266"/>
      <c r="EJ19" s="266"/>
      <c r="EK19" s="266"/>
      <c r="EL19" s="266"/>
      <c r="EM19" s="266"/>
      <c r="EN19" s="266"/>
      <c r="EO19" s="266"/>
      <c r="EP19" s="266"/>
      <c r="EQ19" s="266"/>
      <c r="ER19" s="266"/>
      <c r="ES19" s="266"/>
      <c r="ET19" s="266"/>
      <c r="EU19" s="266"/>
      <c r="EV19" s="266"/>
      <c r="EW19" s="266"/>
      <c r="EX19" s="266"/>
      <c r="EY19" s="266"/>
      <c r="EZ19" s="266"/>
      <c r="FA19" s="266"/>
      <c r="FB19" s="266"/>
      <c r="FC19" s="266"/>
      <c r="FD19" s="266"/>
      <c r="FE19" s="266"/>
      <c r="FF19" s="78"/>
      <c r="FG19" s="77"/>
      <c r="FH19" s="77"/>
      <c r="FI19" s="77"/>
      <c r="FJ19" s="21"/>
      <c r="FK19" s="77"/>
      <c r="FL19" s="208"/>
    </row>
    <row r="20" spans="1:168" ht="8.25" customHeight="1">
      <c r="A20" s="4"/>
      <c r="B20" s="278"/>
      <c r="C20" s="20"/>
      <c r="D20" s="77"/>
      <c r="E20" s="77"/>
      <c r="F20" s="77"/>
      <c r="G20" s="266"/>
      <c r="H20" s="266"/>
      <c r="I20" s="266"/>
      <c r="J20" s="266"/>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6"/>
      <c r="AN20" s="266"/>
      <c r="AO20" s="266"/>
      <c r="AP20" s="266"/>
      <c r="AQ20" s="266"/>
      <c r="AR20" s="266"/>
      <c r="AS20" s="266"/>
      <c r="AT20" s="266"/>
      <c r="AU20" s="266"/>
      <c r="AV20" s="266"/>
      <c r="AW20" s="266"/>
      <c r="AX20" s="78"/>
      <c r="AY20" s="77"/>
      <c r="AZ20" s="77"/>
      <c r="BA20" s="77"/>
      <c r="BB20" s="21"/>
      <c r="BC20" s="77"/>
      <c r="BD20" s="208"/>
      <c r="BE20" s="5"/>
      <c r="BF20" s="278"/>
      <c r="BG20" s="20"/>
      <c r="BH20" s="77"/>
      <c r="BI20" s="77"/>
      <c r="BJ20" s="77"/>
      <c r="BK20" s="266"/>
      <c r="BL20" s="266"/>
      <c r="BM20" s="266"/>
      <c r="BN20" s="266"/>
      <c r="BO20" s="266"/>
      <c r="BP20" s="266"/>
      <c r="BQ20" s="266"/>
      <c r="BR20" s="266"/>
      <c r="BS20" s="266"/>
      <c r="BT20" s="266"/>
      <c r="BU20" s="266"/>
      <c r="BV20" s="266"/>
      <c r="BW20" s="266"/>
      <c r="BX20" s="266"/>
      <c r="BY20" s="266"/>
      <c r="BZ20" s="266"/>
      <c r="CA20" s="266"/>
      <c r="CB20" s="266"/>
      <c r="CC20" s="266"/>
      <c r="CD20" s="266"/>
      <c r="CE20" s="266"/>
      <c r="CF20" s="266"/>
      <c r="CG20" s="266"/>
      <c r="CH20" s="266"/>
      <c r="CI20" s="266"/>
      <c r="CJ20" s="266"/>
      <c r="CK20" s="266"/>
      <c r="CL20" s="266"/>
      <c r="CM20" s="266"/>
      <c r="CN20" s="266"/>
      <c r="CO20" s="266"/>
      <c r="CP20" s="266"/>
      <c r="CQ20" s="266"/>
      <c r="CR20" s="266"/>
      <c r="CS20" s="266"/>
      <c r="CT20" s="266"/>
      <c r="CU20" s="266"/>
      <c r="CV20" s="266"/>
      <c r="CW20" s="266"/>
      <c r="CX20" s="266"/>
      <c r="CY20" s="266"/>
      <c r="CZ20" s="266"/>
      <c r="DA20" s="266"/>
      <c r="DB20" s="78"/>
      <c r="DC20" s="77"/>
      <c r="DD20" s="77"/>
      <c r="DE20" s="77"/>
      <c r="DF20" s="21"/>
      <c r="DG20" s="77"/>
      <c r="DH20" s="204"/>
      <c r="DJ20" s="278"/>
      <c r="DK20" s="20"/>
      <c r="DL20" s="77"/>
      <c r="DM20" s="77"/>
      <c r="DN20" s="77"/>
      <c r="DO20" s="266"/>
      <c r="DP20" s="266"/>
      <c r="DQ20" s="266"/>
      <c r="DR20" s="266"/>
      <c r="DS20" s="266"/>
      <c r="DT20" s="266"/>
      <c r="DU20" s="266"/>
      <c r="DV20" s="266"/>
      <c r="DW20" s="266"/>
      <c r="DX20" s="266"/>
      <c r="DY20" s="266"/>
      <c r="DZ20" s="266"/>
      <c r="EA20" s="266"/>
      <c r="EB20" s="266"/>
      <c r="EC20" s="266"/>
      <c r="ED20" s="266"/>
      <c r="EE20" s="266"/>
      <c r="EF20" s="266"/>
      <c r="EG20" s="266"/>
      <c r="EH20" s="266"/>
      <c r="EI20" s="266"/>
      <c r="EJ20" s="266"/>
      <c r="EK20" s="266"/>
      <c r="EL20" s="266"/>
      <c r="EM20" s="266"/>
      <c r="EN20" s="266"/>
      <c r="EO20" s="266"/>
      <c r="EP20" s="266"/>
      <c r="EQ20" s="266"/>
      <c r="ER20" s="266"/>
      <c r="ES20" s="266"/>
      <c r="ET20" s="266"/>
      <c r="EU20" s="266"/>
      <c r="EV20" s="266"/>
      <c r="EW20" s="266"/>
      <c r="EX20" s="266"/>
      <c r="EY20" s="266"/>
      <c r="EZ20" s="266"/>
      <c r="FA20" s="266"/>
      <c r="FB20" s="266"/>
      <c r="FC20" s="266"/>
      <c r="FD20" s="266"/>
      <c r="FE20" s="266"/>
      <c r="FF20" s="78"/>
      <c r="FG20" s="77"/>
      <c r="FH20" s="77"/>
      <c r="FI20" s="77"/>
      <c r="FJ20" s="21"/>
      <c r="FK20" s="77"/>
      <c r="FL20" s="208"/>
    </row>
    <row r="21" spans="1:168" ht="8.25" customHeight="1">
      <c r="A21" s="4"/>
      <c r="B21" s="278"/>
      <c r="C21" s="20"/>
      <c r="D21" s="77"/>
      <c r="E21" s="77"/>
      <c r="F21" s="77"/>
      <c r="G21" s="266"/>
      <c r="H21" s="266"/>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78"/>
      <c r="AY21" s="77"/>
      <c r="AZ21" s="77"/>
      <c r="BA21" s="77"/>
      <c r="BB21" s="21"/>
      <c r="BC21" s="77"/>
      <c r="BD21" s="208"/>
      <c r="BE21" s="5"/>
      <c r="BF21" s="278"/>
      <c r="BG21" s="20"/>
      <c r="BH21" s="77"/>
      <c r="BI21" s="77"/>
      <c r="BJ21" s="77"/>
      <c r="BK21" s="266"/>
      <c r="BL21" s="266"/>
      <c r="BM21" s="266"/>
      <c r="BN21" s="266"/>
      <c r="BO21" s="266"/>
      <c r="BP21" s="266"/>
      <c r="BQ21" s="266"/>
      <c r="BR21" s="266"/>
      <c r="BS21" s="266"/>
      <c r="BT21" s="266"/>
      <c r="BU21" s="266"/>
      <c r="BV21" s="266"/>
      <c r="BW21" s="266"/>
      <c r="BX21" s="266"/>
      <c r="BY21" s="266"/>
      <c r="BZ21" s="266"/>
      <c r="CA21" s="266"/>
      <c r="CB21" s="266"/>
      <c r="CC21" s="266"/>
      <c r="CD21" s="266"/>
      <c r="CE21" s="266"/>
      <c r="CF21" s="266"/>
      <c r="CG21" s="266"/>
      <c r="CH21" s="266"/>
      <c r="CI21" s="266"/>
      <c r="CJ21" s="266"/>
      <c r="CK21" s="266"/>
      <c r="CL21" s="266"/>
      <c r="CM21" s="266"/>
      <c r="CN21" s="266"/>
      <c r="CO21" s="266"/>
      <c r="CP21" s="266"/>
      <c r="CQ21" s="266"/>
      <c r="CR21" s="266"/>
      <c r="CS21" s="266"/>
      <c r="CT21" s="266"/>
      <c r="CU21" s="266"/>
      <c r="CV21" s="266"/>
      <c r="CW21" s="266"/>
      <c r="CX21" s="266"/>
      <c r="CY21" s="266"/>
      <c r="CZ21" s="266"/>
      <c r="DA21" s="266"/>
      <c r="DB21" s="78"/>
      <c r="DC21" s="77"/>
      <c r="DD21" s="77"/>
      <c r="DE21" s="77"/>
      <c r="DF21" s="21"/>
      <c r="DG21" s="77"/>
      <c r="DH21" s="204"/>
      <c r="DJ21" s="278"/>
      <c r="DK21" s="20"/>
      <c r="DL21" s="77"/>
      <c r="DM21" s="77"/>
      <c r="DN21" s="77"/>
      <c r="DO21" s="266"/>
      <c r="DP21" s="266"/>
      <c r="DQ21" s="266"/>
      <c r="DR21" s="266"/>
      <c r="DS21" s="266"/>
      <c r="DT21" s="266"/>
      <c r="DU21" s="266"/>
      <c r="DV21" s="266"/>
      <c r="DW21" s="266"/>
      <c r="DX21" s="266"/>
      <c r="DY21" s="266"/>
      <c r="DZ21" s="266"/>
      <c r="EA21" s="266"/>
      <c r="EB21" s="266"/>
      <c r="EC21" s="266"/>
      <c r="ED21" s="266"/>
      <c r="EE21" s="266"/>
      <c r="EF21" s="266"/>
      <c r="EG21" s="266"/>
      <c r="EH21" s="266"/>
      <c r="EI21" s="266"/>
      <c r="EJ21" s="266"/>
      <c r="EK21" s="266"/>
      <c r="EL21" s="266"/>
      <c r="EM21" s="266"/>
      <c r="EN21" s="266"/>
      <c r="EO21" s="266"/>
      <c r="EP21" s="266"/>
      <c r="EQ21" s="266"/>
      <c r="ER21" s="266"/>
      <c r="ES21" s="266"/>
      <c r="ET21" s="266"/>
      <c r="EU21" s="266"/>
      <c r="EV21" s="266"/>
      <c r="EW21" s="266"/>
      <c r="EX21" s="266"/>
      <c r="EY21" s="266"/>
      <c r="EZ21" s="266"/>
      <c r="FA21" s="266"/>
      <c r="FB21" s="266"/>
      <c r="FC21" s="266"/>
      <c r="FD21" s="266"/>
      <c r="FE21" s="266"/>
      <c r="FF21" s="78"/>
      <c r="FG21" s="77"/>
      <c r="FH21" s="77"/>
      <c r="FI21" s="77"/>
      <c r="FJ21" s="21"/>
      <c r="FK21" s="77"/>
      <c r="FL21" s="208"/>
    </row>
    <row r="22" spans="1:168" ht="9.75" customHeight="1">
      <c r="A22" s="4"/>
      <c r="B22" s="278"/>
      <c r="C22" s="20"/>
      <c r="D22" s="77"/>
      <c r="E22" s="77"/>
      <c r="F22" s="77"/>
      <c r="G22" s="333">
        <f>入力シート!$B$3</f>
        <v>0</v>
      </c>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33"/>
      <c r="AL22" s="333"/>
      <c r="AM22" s="333"/>
      <c r="AN22" s="333"/>
      <c r="AO22" s="333"/>
      <c r="AP22" s="333"/>
      <c r="AQ22" s="333"/>
      <c r="AR22" s="333"/>
      <c r="AS22" s="333"/>
      <c r="AT22" s="333"/>
      <c r="AU22" s="333"/>
      <c r="AV22" s="333"/>
      <c r="AW22" s="333"/>
      <c r="AX22" s="78"/>
      <c r="AY22" s="77"/>
      <c r="AZ22" s="77"/>
      <c r="BA22" s="77"/>
      <c r="BB22" s="21"/>
      <c r="BC22" s="77"/>
      <c r="BD22" s="208"/>
      <c r="BE22" s="5"/>
      <c r="BF22" s="278"/>
      <c r="BG22" s="20"/>
      <c r="BH22" s="77"/>
      <c r="BI22" s="77"/>
      <c r="BJ22" s="77"/>
      <c r="BK22" s="333">
        <f>入力シート!$B$3</f>
        <v>0</v>
      </c>
      <c r="BL22" s="333"/>
      <c r="BM22" s="333"/>
      <c r="BN22" s="333"/>
      <c r="BO22" s="333"/>
      <c r="BP22" s="333"/>
      <c r="BQ22" s="333"/>
      <c r="BR22" s="333"/>
      <c r="BS22" s="333"/>
      <c r="BT22" s="333"/>
      <c r="BU22" s="333"/>
      <c r="BV22" s="333"/>
      <c r="BW22" s="333"/>
      <c r="BX22" s="333"/>
      <c r="BY22" s="333"/>
      <c r="BZ22" s="333"/>
      <c r="CA22" s="333"/>
      <c r="CB22" s="333"/>
      <c r="CC22" s="333"/>
      <c r="CD22" s="333"/>
      <c r="CE22" s="333"/>
      <c r="CF22" s="333"/>
      <c r="CG22" s="333"/>
      <c r="CH22" s="333"/>
      <c r="CI22" s="333"/>
      <c r="CJ22" s="333"/>
      <c r="CK22" s="333"/>
      <c r="CL22" s="333"/>
      <c r="CM22" s="333"/>
      <c r="CN22" s="333"/>
      <c r="CO22" s="333"/>
      <c r="CP22" s="333"/>
      <c r="CQ22" s="333"/>
      <c r="CR22" s="333"/>
      <c r="CS22" s="333"/>
      <c r="CT22" s="333"/>
      <c r="CU22" s="333"/>
      <c r="CV22" s="333"/>
      <c r="CW22" s="333"/>
      <c r="CX22" s="333"/>
      <c r="CY22" s="333"/>
      <c r="CZ22" s="333"/>
      <c r="DA22" s="333"/>
      <c r="DB22" s="78"/>
      <c r="DC22" s="77"/>
      <c r="DD22" s="77"/>
      <c r="DE22" s="77"/>
      <c r="DF22" s="21"/>
      <c r="DG22" s="77"/>
      <c r="DH22" s="204"/>
      <c r="DJ22" s="278"/>
      <c r="DK22" s="20"/>
      <c r="DL22" s="77"/>
      <c r="DM22" s="77"/>
      <c r="DN22" s="77"/>
      <c r="DO22" s="333">
        <f>入力シート!$B$3</f>
        <v>0</v>
      </c>
      <c r="DP22" s="333"/>
      <c r="DQ22" s="333"/>
      <c r="DR22" s="333"/>
      <c r="DS22" s="333"/>
      <c r="DT22" s="333"/>
      <c r="DU22" s="333"/>
      <c r="DV22" s="333"/>
      <c r="DW22" s="333"/>
      <c r="DX22" s="333"/>
      <c r="DY22" s="333"/>
      <c r="DZ22" s="333"/>
      <c r="EA22" s="333"/>
      <c r="EB22" s="333"/>
      <c r="EC22" s="333"/>
      <c r="ED22" s="333"/>
      <c r="EE22" s="333"/>
      <c r="EF22" s="333"/>
      <c r="EG22" s="333"/>
      <c r="EH22" s="333"/>
      <c r="EI22" s="333"/>
      <c r="EJ22" s="333"/>
      <c r="EK22" s="333"/>
      <c r="EL22" s="333"/>
      <c r="EM22" s="333"/>
      <c r="EN22" s="333"/>
      <c r="EO22" s="333"/>
      <c r="EP22" s="333"/>
      <c r="EQ22" s="333"/>
      <c r="ER22" s="333"/>
      <c r="ES22" s="333"/>
      <c r="ET22" s="333"/>
      <c r="EU22" s="333"/>
      <c r="EV22" s="333"/>
      <c r="EW22" s="333"/>
      <c r="EX22" s="333"/>
      <c r="EY22" s="333"/>
      <c r="EZ22" s="333"/>
      <c r="FA22" s="333"/>
      <c r="FB22" s="333"/>
      <c r="FC22" s="333"/>
      <c r="FD22" s="333"/>
      <c r="FE22" s="333"/>
      <c r="FF22" s="78"/>
      <c r="FG22" s="77"/>
      <c r="FH22" s="77"/>
      <c r="FI22" s="77"/>
      <c r="FJ22" s="21"/>
      <c r="FK22" s="77"/>
      <c r="FL22" s="208"/>
    </row>
    <row r="23" spans="1:168" ht="9.75" customHeight="1">
      <c r="A23" s="4"/>
      <c r="B23" s="278"/>
      <c r="C23" s="77"/>
      <c r="D23" s="77"/>
      <c r="E23" s="77"/>
      <c r="F23" s="77"/>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3"/>
      <c r="AM23" s="333"/>
      <c r="AN23" s="333"/>
      <c r="AO23" s="333"/>
      <c r="AP23" s="333"/>
      <c r="AQ23" s="333"/>
      <c r="AR23" s="333"/>
      <c r="AS23" s="333"/>
      <c r="AT23" s="333"/>
      <c r="AU23" s="333"/>
      <c r="AV23" s="333"/>
      <c r="AW23" s="333"/>
      <c r="AX23" s="142" t="s">
        <v>87</v>
      </c>
      <c r="AY23" s="142"/>
      <c r="AZ23" s="142"/>
      <c r="BA23" s="142"/>
      <c r="BB23" s="143"/>
      <c r="BC23" s="77"/>
      <c r="BD23" s="208"/>
      <c r="BE23" s="5"/>
      <c r="BF23" s="278"/>
      <c r="BG23" s="77"/>
      <c r="BH23" s="77"/>
      <c r="BI23" s="77"/>
      <c r="BJ23" s="77"/>
      <c r="BK23" s="333"/>
      <c r="BL23" s="333"/>
      <c r="BM23" s="333"/>
      <c r="BN23" s="333"/>
      <c r="BO23" s="333"/>
      <c r="BP23" s="333"/>
      <c r="BQ23" s="333"/>
      <c r="BR23" s="333"/>
      <c r="BS23" s="333"/>
      <c r="BT23" s="333"/>
      <c r="BU23" s="333"/>
      <c r="BV23" s="333"/>
      <c r="BW23" s="333"/>
      <c r="BX23" s="333"/>
      <c r="BY23" s="333"/>
      <c r="BZ23" s="333"/>
      <c r="CA23" s="333"/>
      <c r="CB23" s="333"/>
      <c r="CC23" s="333"/>
      <c r="CD23" s="333"/>
      <c r="CE23" s="333"/>
      <c r="CF23" s="333"/>
      <c r="CG23" s="333"/>
      <c r="CH23" s="333"/>
      <c r="CI23" s="333"/>
      <c r="CJ23" s="333"/>
      <c r="CK23" s="333"/>
      <c r="CL23" s="333"/>
      <c r="CM23" s="333"/>
      <c r="CN23" s="333"/>
      <c r="CO23" s="333"/>
      <c r="CP23" s="333"/>
      <c r="CQ23" s="333"/>
      <c r="CR23" s="333"/>
      <c r="CS23" s="333"/>
      <c r="CT23" s="333"/>
      <c r="CU23" s="333"/>
      <c r="CV23" s="333"/>
      <c r="CW23" s="333"/>
      <c r="CX23" s="333"/>
      <c r="CY23" s="333"/>
      <c r="CZ23" s="333"/>
      <c r="DA23" s="333"/>
      <c r="DB23" s="142" t="s">
        <v>87</v>
      </c>
      <c r="DC23" s="142"/>
      <c r="DD23" s="142"/>
      <c r="DE23" s="142"/>
      <c r="DF23" s="143"/>
      <c r="DG23" s="77"/>
      <c r="DH23" s="204"/>
      <c r="DJ23" s="278"/>
      <c r="DK23" s="77"/>
      <c r="DL23" s="77"/>
      <c r="DM23" s="77"/>
      <c r="DN23" s="77"/>
      <c r="DO23" s="333"/>
      <c r="DP23" s="333"/>
      <c r="DQ23" s="333"/>
      <c r="DR23" s="333"/>
      <c r="DS23" s="333"/>
      <c r="DT23" s="333"/>
      <c r="DU23" s="333"/>
      <c r="DV23" s="333"/>
      <c r="DW23" s="333"/>
      <c r="DX23" s="333"/>
      <c r="DY23" s="333"/>
      <c r="DZ23" s="333"/>
      <c r="EA23" s="333"/>
      <c r="EB23" s="333"/>
      <c r="EC23" s="333"/>
      <c r="ED23" s="333"/>
      <c r="EE23" s="333"/>
      <c r="EF23" s="333"/>
      <c r="EG23" s="333"/>
      <c r="EH23" s="333"/>
      <c r="EI23" s="333"/>
      <c r="EJ23" s="333"/>
      <c r="EK23" s="333"/>
      <c r="EL23" s="333"/>
      <c r="EM23" s="333"/>
      <c r="EN23" s="333"/>
      <c r="EO23" s="333"/>
      <c r="EP23" s="333"/>
      <c r="EQ23" s="333"/>
      <c r="ER23" s="333"/>
      <c r="ES23" s="333"/>
      <c r="ET23" s="333"/>
      <c r="EU23" s="333"/>
      <c r="EV23" s="333"/>
      <c r="EW23" s="333"/>
      <c r="EX23" s="333"/>
      <c r="EY23" s="333"/>
      <c r="EZ23" s="333"/>
      <c r="FA23" s="333"/>
      <c r="FB23" s="333"/>
      <c r="FC23" s="333"/>
      <c r="FD23" s="333"/>
      <c r="FE23" s="333"/>
      <c r="FF23" s="142" t="s">
        <v>87</v>
      </c>
      <c r="FG23" s="142"/>
      <c r="FH23" s="142"/>
      <c r="FI23" s="142"/>
      <c r="FJ23" s="143"/>
      <c r="FK23" s="77"/>
      <c r="FL23" s="208"/>
    </row>
    <row r="24" spans="1:168" ht="9.75" customHeight="1">
      <c r="A24" s="4"/>
      <c r="B24" s="278"/>
      <c r="C24" s="77"/>
      <c r="D24" s="77"/>
      <c r="E24" s="77"/>
      <c r="F24" s="77"/>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33"/>
      <c r="AL24" s="333"/>
      <c r="AM24" s="333"/>
      <c r="AN24" s="333"/>
      <c r="AO24" s="333"/>
      <c r="AP24" s="333"/>
      <c r="AQ24" s="333"/>
      <c r="AR24" s="333"/>
      <c r="AS24" s="333"/>
      <c r="AT24" s="333"/>
      <c r="AU24" s="333"/>
      <c r="AV24" s="333"/>
      <c r="AW24" s="333"/>
      <c r="AX24" s="142"/>
      <c r="AY24" s="142"/>
      <c r="AZ24" s="142"/>
      <c r="BA24" s="142"/>
      <c r="BB24" s="143"/>
      <c r="BC24" s="77"/>
      <c r="BD24" s="208"/>
      <c r="BE24" s="5"/>
      <c r="BF24" s="278"/>
      <c r="BG24" s="77"/>
      <c r="BH24" s="77"/>
      <c r="BI24" s="77"/>
      <c r="BJ24" s="77"/>
      <c r="BK24" s="333"/>
      <c r="BL24" s="333"/>
      <c r="BM24" s="333"/>
      <c r="BN24" s="333"/>
      <c r="BO24" s="333"/>
      <c r="BP24" s="333"/>
      <c r="BQ24" s="333"/>
      <c r="BR24" s="333"/>
      <c r="BS24" s="333"/>
      <c r="BT24" s="333"/>
      <c r="BU24" s="333"/>
      <c r="BV24" s="333"/>
      <c r="BW24" s="333"/>
      <c r="BX24" s="333"/>
      <c r="BY24" s="333"/>
      <c r="BZ24" s="333"/>
      <c r="CA24" s="333"/>
      <c r="CB24" s="333"/>
      <c r="CC24" s="333"/>
      <c r="CD24" s="333"/>
      <c r="CE24" s="333"/>
      <c r="CF24" s="333"/>
      <c r="CG24" s="333"/>
      <c r="CH24" s="333"/>
      <c r="CI24" s="333"/>
      <c r="CJ24" s="333"/>
      <c r="CK24" s="333"/>
      <c r="CL24" s="333"/>
      <c r="CM24" s="333"/>
      <c r="CN24" s="333"/>
      <c r="CO24" s="333"/>
      <c r="CP24" s="333"/>
      <c r="CQ24" s="333"/>
      <c r="CR24" s="333"/>
      <c r="CS24" s="333"/>
      <c r="CT24" s="333"/>
      <c r="CU24" s="333"/>
      <c r="CV24" s="333"/>
      <c r="CW24" s="333"/>
      <c r="CX24" s="333"/>
      <c r="CY24" s="333"/>
      <c r="CZ24" s="333"/>
      <c r="DA24" s="333"/>
      <c r="DB24" s="142"/>
      <c r="DC24" s="142"/>
      <c r="DD24" s="142"/>
      <c r="DE24" s="142"/>
      <c r="DF24" s="143"/>
      <c r="DG24" s="77"/>
      <c r="DH24" s="204"/>
      <c r="DJ24" s="278"/>
      <c r="DK24" s="77"/>
      <c r="DL24" s="77"/>
      <c r="DM24" s="77"/>
      <c r="DN24" s="77"/>
      <c r="DO24" s="333"/>
      <c r="DP24" s="333"/>
      <c r="DQ24" s="333"/>
      <c r="DR24" s="333"/>
      <c r="DS24" s="333"/>
      <c r="DT24" s="333"/>
      <c r="DU24" s="333"/>
      <c r="DV24" s="333"/>
      <c r="DW24" s="333"/>
      <c r="DX24" s="333"/>
      <c r="DY24" s="333"/>
      <c r="DZ24" s="333"/>
      <c r="EA24" s="333"/>
      <c r="EB24" s="333"/>
      <c r="EC24" s="333"/>
      <c r="ED24" s="333"/>
      <c r="EE24" s="333"/>
      <c r="EF24" s="333"/>
      <c r="EG24" s="333"/>
      <c r="EH24" s="333"/>
      <c r="EI24" s="333"/>
      <c r="EJ24" s="333"/>
      <c r="EK24" s="333"/>
      <c r="EL24" s="333"/>
      <c r="EM24" s="333"/>
      <c r="EN24" s="333"/>
      <c r="EO24" s="333"/>
      <c r="EP24" s="333"/>
      <c r="EQ24" s="333"/>
      <c r="ER24" s="333"/>
      <c r="ES24" s="333"/>
      <c r="ET24" s="333"/>
      <c r="EU24" s="333"/>
      <c r="EV24" s="333"/>
      <c r="EW24" s="333"/>
      <c r="EX24" s="333"/>
      <c r="EY24" s="333"/>
      <c r="EZ24" s="333"/>
      <c r="FA24" s="333"/>
      <c r="FB24" s="333"/>
      <c r="FC24" s="333"/>
      <c r="FD24" s="333"/>
      <c r="FE24" s="333"/>
      <c r="FF24" s="142"/>
      <c r="FG24" s="142"/>
      <c r="FH24" s="142"/>
      <c r="FI24" s="142"/>
      <c r="FJ24" s="143"/>
      <c r="FK24" s="77"/>
      <c r="FL24" s="208"/>
    </row>
    <row r="25" spans="1:168" ht="14.15" customHeight="1">
      <c r="A25" s="4"/>
      <c r="B25" s="278"/>
      <c r="C25" s="4"/>
      <c r="D25" s="4"/>
      <c r="E25" s="4"/>
      <c r="F25" s="75"/>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3"/>
      <c r="AM25" s="333"/>
      <c r="AN25" s="333"/>
      <c r="AO25" s="333"/>
      <c r="AP25" s="333"/>
      <c r="AQ25" s="333"/>
      <c r="AR25" s="333"/>
      <c r="AS25" s="333"/>
      <c r="AT25" s="333"/>
      <c r="AU25" s="333"/>
      <c r="AV25" s="333"/>
      <c r="AW25" s="333"/>
      <c r="AX25" s="142"/>
      <c r="AY25" s="142"/>
      <c r="AZ25" s="142"/>
      <c r="BA25" s="142"/>
      <c r="BB25" s="143"/>
      <c r="BC25" s="22"/>
      <c r="BD25" s="208"/>
      <c r="BE25" s="5"/>
      <c r="BF25" s="278"/>
      <c r="BG25" s="4"/>
      <c r="BH25" s="4"/>
      <c r="BI25" s="4"/>
      <c r="BJ25" s="75"/>
      <c r="BK25" s="333"/>
      <c r="BL25" s="333"/>
      <c r="BM25" s="333"/>
      <c r="BN25" s="333"/>
      <c r="BO25" s="333"/>
      <c r="BP25" s="333"/>
      <c r="BQ25" s="333"/>
      <c r="BR25" s="333"/>
      <c r="BS25" s="333"/>
      <c r="BT25" s="333"/>
      <c r="BU25" s="333"/>
      <c r="BV25" s="333"/>
      <c r="BW25" s="333"/>
      <c r="BX25" s="333"/>
      <c r="BY25" s="333"/>
      <c r="BZ25" s="333"/>
      <c r="CA25" s="333"/>
      <c r="CB25" s="333"/>
      <c r="CC25" s="333"/>
      <c r="CD25" s="333"/>
      <c r="CE25" s="333"/>
      <c r="CF25" s="333"/>
      <c r="CG25" s="333"/>
      <c r="CH25" s="333"/>
      <c r="CI25" s="333"/>
      <c r="CJ25" s="333"/>
      <c r="CK25" s="333"/>
      <c r="CL25" s="333"/>
      <c r="CM25" s="333"/>
      <c r="CN25" s="333"/>
      <c r="CO25" s="333"/>
      <c r="CP25" s="333"/>
      <c r="CQ25" s="333"/>
      <c r="CR25" s="333"/>
      <c r="CS25" s="333"/>
      <c r="CT25" s="333"/>
      <c r="CU25" s="333"/>
      <c r="CV25" s="333"/>
      <c r="CW25" s="333"/>
      <c r="CX25" s="333"/>
      <c r="CY25" s="333"/>
      <c r="CZ25" s="333"/>
      <c r="DA25" s="333"/>
      <c r="DB25" s="142"/>
      <c r="DC25" s="142"/>
      <c r="DD25" s="142"/>
      <c r="DE25" s="142"/>
      <c r="DF25" s="143"/>
      <c r="DG25" s="22"/>
      <c r="DH25" s="204"/>
      <c r="DJ25" s="278"/>
      <c r="DK25" s="4"/>
      <c r="DL25" s="4"/>
      <c r="DM25" s="4"/>
      <c r="DN25" s="75"/>
      <c r="DO25" s="333"/>
      <c r="DP25" s="333"/>
      <c r="DQ25" s="333"/>
      <c r="DR25" s="333"/>
      <c r="DS25" s="333"/>
      <c r="DT25" s="333"/>
      <c r="DU25" s="333"/>
      <c r="DV25" s="333"/>
      <c r="DW25" s="333"/>
      <c r="DX25" s="333"/>
      <c r="DY25" s="333"/>
      <c r="DZ25" s="333"/>
      <c r="EA25" s="333"/>
      <c r="EB25" s="333"/>
      <c r="EC25" s="333"/>
      <c r="ED25" s="333"/>
      <c r="EE25" s="333"/>
      <c r="EF25" s="333"/>
      <c r="EG25" s="333"/>
      <c r="EH25" s="333"/>
      <c r="EI25" s="333"/>
      <c r="EJ25" s="333"/>
      <c r="EK25" s="333"/>
      <c r="EL25" s="333"/>
      <c r="EM25" s="333"/>
      <c r="EN25" s="333"/>
      <c r="EO25" s="333"/>
      <c r="EP25" s="333"/>
      <c r="EQ25" s="333"/>
      <c r="ER25" s="333"/>
      <c r="ES25" s="333"/>
      <c r="ET25" s="333"/>
      <c r="EU25" s="333"/>
      <c r="EV25" s="333"/>
      <c r="EW25" s="333"/>
      <c r="EX25" s="333"/>
      <c r="EY25" s="333"/>
      <c r="EZ25" s="333"/>
      <c r="FA25" s="333"/>
      <c r="FB25" s="333"/>
      <c r="FC25" s="333"/>
      <c r="FD25" s="333"/>
      <c r="FE25" s="333"/>
      <c r="FF25" s="142"/>
      <c r="FG25" s="142"/>
      <c r="FH25" s="142"/>
      <c r="FI25" s="142"/>
      <c r="FJ25" s="143"/>
      <c r="FK25" s="22"/>
      <c r="FL25" s="208"/>
    </row>
    <row r="26" spans="1:168" ht="15" customHeight="1">
      <c r="A26" s="4"/>
      <c r="B26" s="208"/>
      <c r="C26" s="367" t="s">
        <v>113</v>
      </c>
      <c r="D26" s="367"/>
      <c r="E26" s="367"/>
      <c r="F26" s="367"/>
      <c r="G26" s="367"/>
      <c r="H26" s="185" t="s">
        <v>114</v>
      </c>
      <c r="I26" s="185"/>
      <c r="J26" s="185"/>
      <c r="K26" s="185"/>
      <c r="L26" s="185"/>
      <c r="M26" s="185" t="s">
        <v>53</v>
      </c>
      <c r="N26" s="185"/>
      <c r="O26" s="185"/>
      <c r="P26" s="185"/>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304" t="s">
        <v>47</v>
      </c>
      <c r="AN26" s="305"/>
      <c r="AO26" s="305"/>
      <c r="AP26" s="305"/>
      <c r="AQ26" s="305"/>
      <c r="AR26" s="305"/>
      <c r="AS26" s="305"/>
      <c r="AT26" s="305"/>
      <c r="AU26" s="305"/>
      <c r="AV26" s="305"/>
      <c r="AW26" s="305"/>
      <c r="AX26" s="305"/>
      <c r="AY26" s="305"/>
      <c r="AZ26" s="305"/>
      <c r="BA26" s="305"/>
      <c r="BB26" s="306"/>
      <c r="BC26" s="23"/>
      <c r="BD26" s="208"/>
      <c r="BE26" s="5"/>
      <c r="BF26" s="208"/>
      <c r="BG26" s="367" t="s">
        <v>113</v>
      </c>
      <c r="BH26" s="367"/>
      <c r="BI26" s="367"/>
      <c r="BJ26" s="367"/>
      <c r="BK26" s="367"/>
      <c r="BL26" s="185" t="s">
        <v>114</v>
      </c>
      <c r="BM26" s="185"/>
      <c r="BN26" s="185"/>
      <c r="BO26" s="185"/>
      <c r="BP26" s="185"/>
      <c r="BQ26" s="185" t="s">
        <v>53</v>
      </c>
      <c r="BR26" s="185"/>
      <c r="BS26" s="185"/>
      <c r="BT26" s="185"/>
      <c r="BU26" s="185"/>
      <c r="BV26" s="185"/>
      <c r="BW26" s="185"/>
      <c r="BX26" s="185"/>
      <c r="BY26" s="185"/>
      <c r="BZ26" s="185"/>
      <c r="CA26" s="185"/>
      <c r="CB26" s="185"/>
      <c r="CC26" s="185"/>
      <c r="CD26" s="185"/>
      <c r="CE26" s="185"/>
      <c r="CF26" s="185"/>
      <c r="CG26" s="185"/>
      <c r="CH26" s="185"/>
      <c r="CI26" s="185"/>
      <c r="CJ26" s="185"/>
      <c r="CK26" s="185"/>
      <c r="CL26" s="185"/>
      <c r="CM26" s="185"/>
      <c r="CN26" s="185"/>
      <c r="CO26" s="185"/>
      <c r="CP26" s="185"/>
      <c r="CQ26" s="304" t="s">
        <v>47</v>
      </c>
      <c r="CR26" s="305"/>
      <c r="CS26" s="305"/>
      <c r="CT26" s="305"/>
      <c r="CU26" s="305"/>
      <c r="CV26" s="305"/>
      <c r="CW26" s="305"/>
      <c r="CX26" s="305"/>
      <c r="CY26" s="305"/>
      <c r="CZ26" s="305"/>
      <c r="DA26" s="305"/>
      <c r="DB26" s="305"/>
      <c r="DC26" s="305"/>
      <c r="DD26" s="305"/>
      <c r="DE26" s="305"/>
      <c r="DF26" s="306"/>
      <c r="DG26" s="23"/>
      <c r="DH26" s="204"/>
      <c r="DJ26" s="208"/>
      <c r="DK26" s="367" t="s">
        <v>113</v>
      </c>
      <c r="DL26" s="367"/>
      <c r="DM26" s="367"/>
      <c r="DN26" s="367"/>
      <c r="DO26" s="367"/>
      <c r="DP26" s="185" t="s">
        <v>114</v>
      </c>
      <c r="DQ26" s="185"/>
      <c r="DR26" s="185"/>
      <c r="DS26" s="185"/>
      <c r="DT26" s="185"/>
      <c r="DU26" s="185" t="s">
        <v>53</v>
      </c>
      <c r="DV26" s="185"/>
      <c r="DW26" s="185"/>
      <c r="DX26" s="185"/>
      <c r="DY26" s="185"/>
      <c r="DZ26" s="185"/>
      <c r="EA26" s="185"/>
      <c r="EB26" s="185"/>
      <c r="EC26" s="185"/>
      <c r="ED26" s="185"/>
      <c r="EE26" s="185"/>
      <c r="EF26" s="185"/>
      <c r="EG26" s="185"/>
      <c r="EH26" s="185"/>
      <c r="EI26" s="185"/>
      <c r="EJ26" s="185"/>
      <c r="EK26" s="185"/>
      <c r="EL26" s="185"/>
      <c r="EM26" s="185"/>
      <c r="EN26" s="185"/>
      <c r="EO26" s="185"/>
      <c r="EP26" s="185"/>
      <c r="EQ26" s="185"/>
      <c r="ER26" s="185"/>
      <c r="ES26" s="185"/>
      <c r="ET26" s="185"/>
      <c r="EU26" s="304" t="s">
        <v>47</v>
      </c>
      <c r="EV26" s="305"/>
      <c r="EW26" s="305"/>
      <c r="EX26" s="305"/>
      <c r="EY26" s="305"/>
      <c r="EZ26" s="305"/>
      <c r="FA26" s="305"/>
      <c r="FB26" s="305"/>
      <c r="FC26" s="305"/>
      <c r="FD26" s="305"/>
      <c r="FE26" s="305"/>
      <c r="FF26" s="305"/>
      <c r="FG26" s="305"/>
      <c r="FH26" s="305"/>
      <c r="FI26" s="305"/>
      <c r="FJ26" s="306"/>
      <c r="FK26" s="23"/>
      <c r="FL26" s="208"/>
    </row>
    <row r="27" spans="1:168" ht="15" customHeight="1">
      <c r="A27" s="4"/>
      <c r="B27" s="208"/>
      <c r="C27" s="367"/>
      <c r="D27" s="367"/>
      <c r="E27" s="367"/>
      <c r="F27" s="367"/>
      <c r="G27" s="367"/>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307"/>
      <c r="AN27" s="308"/>
      <c r="AO27" s="308"/>
      <c r="AP27" s="308"/>
      <c r="AQ27" s="308"/>
      <c r="AR27" s="308"/>
      <c r="AS27" s="308"/>
      <c r="AT27" s="308"/>
      <c r="AU27" s="308"/>
      <c r="AV27" s="308"/>
      <c r="AW27" s="308"/>
      <c r="AX27" s="308"/>
      <c r="AY27" s="308"/>
      <c r="AZ27" s="308"/>
      <c r="BA27" s="308"/>
      <c r="BB27" s="309"/>
      <c r="BC27" s="23"/>
      <c r="BD27" s="208"/>
      <c r="BE27" s="5"/>
      <c r="BF27" s="208"/>
      <c r="BG27" s="367"/>
      <c r="BH27" s="367"/>
      <c r="BI27" s="367"/>
      <c r="BJ27" s="367"/>
      <c r="BK27" s="367"/>
      <c r="BL27" s="185"/>
      <c r="BM27" s="185"/>
      <c r="BN27" s="185"/>
      <c r="BO27" s="185"/>
      <c r="BP27" s="185"/>
      <c r="BQ27" s="185"/>
      <c r="BR27" s="185"/>
      <c r="BS27" s="185"/>
      <c r="BT27" s="185"/>
      <c r="BU27" s="185"/>
      <c r="BV27" s="185"/>
      <c r="BW27" s="185"/>
      <c r="BX27" s="185"/>
      <c r="BY27" s="185"/>
      <c r="BZ27" s="185"/>
      <c r="CA27" s="185"/>
      <c r="CB27" s="185"/>
      <c r="CC27" s="185"/>
      <c r="CD27" s="185"/>
      <c r="CE27" s="185"/>
      <c r="CF27" s="185"/>
      <c r="CG27" s="185"/>
      <c r="CH27" s="185"/>
      <c r="CI27" s="185"/>
      <c r="CJ27" s="185"/>
      <c r="CK27" s="185"/>
      <c r="CL27" s="185"/>
      <c r="CM27" s="185"/>
      <c r="CN27" s="185"/>
      <c r="CO27" s="185"/>
      <c r="CP27" s="185"/>
      <c r="CQ27" s="307"/>
      <c r="CR27" s="308"/>
      <c r="CS27" s="308"/>
      <c r="CT27" s="308"/>
      <c r="CU27" s="308"/>
      <c r="CV27" s="308"/>
      <c r="CW27" s="308"/>
      <c r="CX27" s="308"/>
      <c r="CY27" s="308"/>
      <c r="CZ27" s="308"/>
      <c r="DA27" s="308"/>
      <c r="DB27" s="308"/>
      <c r="DC27" s="308"/>
      <c r="DD27" s="308"/>
      <c r="DE27" s="308"/>
      <c r="DF27" s="309"/>
      <c r="DG27" s="23"/>
      <c r="DH27" s="204"/>
      <c r="DJ27" s="208"/>
      <c r="DK27" s="367"/>
      <c r="DL27" s="367"/>
      <c r="DM27" s="367"/>
      <c r="DN27" s="367"/>
      <c r="DO27" s="367"/>
      <c r="DP27" s="185"/>
      <c r="DQ27" s="185"/>
      <c r="DR27" s="185"/>
      <c r="DS27" s="185"/>
      <c r="DT27" s="185"/>
      <c r="DU27" s="185"/>
      <c r="DV27" s="185"/>
      <c r="DW27" s="185"/>
      <c r="DX27" s="185"/>
      <c r="DY27" s="185"/>
      <c r="DZ27" s="185"/>
      <c r="EA27" s="185"/>
      <c r="EB27" s="185"/>
      <c r="EC27" s="185"/>
      <c r="ED27" s="185"/>
      <c r="EE27" s="185"/>
      <c r="EF27" s="185"/>
      <c r="EG27" s="185"/>
      <c r="EH27" s="185"/>
      <c r="EI27" s="185"/>
      <c r="EJ27" s="185"/>
      <c r="EK27" s="185"/>
      <c r="EL27" s="185"/>
      <c r="EM27" s="185"/>
      <c r="EN27" s="185"/>
      <c r="EO27" s="185"/>
      <c r="EP27" s="185"/>
      <c r="EQ27" s="185"/>
      <c r="ER27" s="185"/>
      <c r="ES27" s="185"/>
      <c r="ET27" s="185"/>
      <c r="EU27" s="307"/>
      <c r="EV27" s="308"/>
      <c r="EW27" s="308"/>
      <c r="EX27" s="308"/>
      <c r="EY27" s="308"/>
      <c r="EZ27" s="308"/>
      <c r="FA27" s="308"/>
      <c r="FB27" s="308"/>
      <c r="FC27" s="308"/>
      <c r="FD27" s="308"/>
      <c r="FE27" s="308"/>
      <c r="FF27" s="308"/>
      <c r="FG27" s="308"/>
      <c r="FH27" s="308"/>
      <c r="FI27" s="308"/>
      <c r="FJ27" s="309"/>
      <c r="FK27" s="23"/>
      <c r="FL27" s="208"/>
    </row>
    <row r="28" spans="1:168" ht="14.15" customHeight="1">
      <c r="A28" s="4"/>
      <c r="B28" s="208"/>
      <c r="C28" s="368">
        <f>入力シート!$B$9</f>
        <v>0</v>
      </c>
      <c r="D28" s="369"/>
      <c r="E28" s="369"/>
      <c r="F28" s="369"/>
      <c r="G28" s="370"/>
      <c r="H28" s="374">
        <f>IF(入力シート!$E$18=1,入力シート!$C$18-1,入力シート!$C$18)</f>
        <v>0</v>
      </c>
      <c r="I28" s="374"/>
      <c r="J28" s="374"/>
      <c r="K28" s="374"/>
      <c r="L28" s="374"/>
      <c r="M28" s="375" t="e">
        <f>VLOOKUP(入力シート!$B$21,入力シート!$M$18:$N$27,2,0)</f>
        <v>#N/A</v>
      </c>
      <c r="N28" s="376"/>
      <c r="O28" s="376"/>
      <c r="P28" s="376"/>
      <c r="Q28" s="377"/>
      <c r="R28" s="385">
        <v>999</v>
      </c>
      <c r="S28" s="386"/>
      <c r="T28" s="386"/>
      <c r="U28" s="386"/>
      <c r="V28" s="386"/>
      <c r="W28" s="387"/>
      <c r="X28" s="379">
        <f>入力シート!$B$21</f>
        <v>0</v>
      </c>
      <c r="Y28" s="380"/>
      <c r="Z28" s="380"/>
      <c r="AA28" s="380"/>
      <c r="AB28" s="380"/>
      <c r="AC28" s="380"/>
      <c r="AD28" s="380"/>
      <c r="AE28" s="380"/>
      <c r="AF28" s="380"/>
      <c r="AG28" s="380"/>
      <c r="AH28" s="380"/>
      <c r="AI28" s="380"/>
      <c r="AJ28" s="380"/>
      <c r="AK28" s="380"/>
      <c r="AL28" s="381"/>
      <c r="AM28" s="310">
        <f>入力シート!$B$12</f>
        <v>0</v>
      </c>
      <c r="AN28" s="311"/>
      <c r="AO28" s="311"/>
      <c r="AP28" s="311"/>
      <c r="AQ28" s="311"/>
      <c r="AR28" s="311"/>
      <c r="AS28" s="311"/>
      <c r="AT28" s="311"/>
      <c r="AU28" s="311"/>
      <c r="AV28" s="311"/>
      <c r="AW28" s="311"/>
      <c r="AX28" s="311"/>
      <c r="AY28" s="311"/>
      <c r="AZ28" s="311"/>
      <c r="BA28" s="311"/>
      <c r="BB28" s="312"/>
      <c r="BC28" s="75"/>
      <c r="BD28" s="208"/>
      <c r="BE28" s="5"/>
      <c r="BF28" s="208"/>
      <c r="BG28" s="374">
        <f>入力シート!$B$9</f>
        <v>0</v>
      </c>
      <c r="BH28" s="374"/>
      <c r="BI28" s="374"/>
      <c r="BJ28" s="374"/>
      <c r="BK28" s="374"/>
      <c r="BL28" s="374">
        <f>IF(入力シート!$E$18=1,入力シート!$C$18-1,入力シート!$C$18)</f>
        <v>0</v>
      </c>
      <c r="BM28" s="374"/>
      <c r="BN28" s="374"/>
      <c r="BO28" s="374"/>
      <c r="BP28" s="374"/>
      <c r="BQ28" s="391" t="e">
        <f>VLOOKUP(入力シート!$B$21,入力シート!$M$18:$N$27,2,0)</f>
        <v>#N/A</v>
      </c>
      <c r="BR28" s="391"/>
      <c r="BS28" s="391"/>
      <c r="BT28" s="391"/>
      <c r="BU28" s="391"/>
      <c r="BV28" s="378">
        <v>999</v>
      </c>
      <c r="BW28" s="378"/>
      <c r="BX28" s="378"/>
      <c r="BY28" s="378"/>
      <c r="BZ28" s="378"/>
      <c r="CA28" s="378"/>
      <c r="CB28" s="392">
        <f>入力シート!$B$21</f>
        <v>0</v>
      </c>
      <c r="CC28" s="392"/>
      <c r="CD28" s="392"/>
      <c r="CE28" s="392"/>
      <c r="CF28" s="392"/>
      <c r="CG28" s="392"/>
      <c r="CH28" s="392"/>
      <c r="CI28" s="392"/>
      <c r="CJ28" s="392"/>
      <c r="CK28" s="392"/>
      <c r="CL28" s="392"/>
      <c r="CM28" s="392"/>
      <c r="CN28" s="392"/>
      <c r="CO28" s="392"/>
      <c r="CP28" s="392"/>
      <c r="CQ28" s="351">
        <f>入力シート!$B$12</f>
        <v>0</v>
      </c>
      <c r="CR28" s="352"/>
      <c r="CS28" s="352"/>
      <c r="CT28" s="352"/>
      <c r="CU28" s="352"/>
      <c r="CV28" s="352"/>
      <c r="CW28" s="352"/>
      <c r="CX28" s="352"/>
      <c r="CY28" s="352"/>
      <c r="CZ28" s="352"/>
      <c r="DA28" s="352"/>
      <c r="DB28" s="352"/>
      <c r="DC28" s="352"/>
      <c r="DD28" s="352"/>
      <c r="DE28" s="352"/>
      <c r="DF28" s="353"/>
      <c r="DG28" s="75"/>
      <c r="DH28" s="204"/>
      <c r="DJ28" s="208"/>
      <c r="DK28" s="368">
        <f>入力シート!$B$9</f>
        <v>0</v>
      </c>
      <c r="DL28" s="369"/>
      <c r="DM28" s="369"/>
      <c r="DN28" s="369"/>
      <c r="DO28" s="369"/>
      <c r="DP28" s="374">
        <f>IF(入力シート!$E$18=1,入力シート!$C$18-1,入力シート!$C$18)</f>
        <v>0</v>
      </c>
      <c r="DQ28" s="374"/>
      <c r="DR28" s="374"/>
      <c r="DS28" s="374"/>
      <c r="DT28" s="374"/>
      <c r="DU28" s="374" t="e">
        <f>VLOOKUP(入力シート!$B$21,入力シート!$M$18:$N$27,2,0)</f>
        <v>#N/A</v>
      </c>
      <c r="DV28" s="374"/>
      <c r="DW28" s="374"/>
      <c r="DX28" s="374"/>
      <c r="DY28" s="374"/>
      <c r="DZ28" s="378">
        <v>999</v>
      </c>
      <c r="EA28" s="378"/>
      <c r="EB28" s="378"/>
      <c r="EC28" s="378"/>
      <c r="ED28" s="378"/>
      <c r="EE28" s="378"/>
      <c r="EF28" s="379">
        <f>入力シート!$B$21</f>
        <v>0</v>
      </c>
      <c r="EG28" s="380"/>
      <c r="EH28" s="380"/>
      <c r="EI28" s="380"/>
      <c r="EJ28" s="380"/>
      <c r="EK28" s="380"/>
      <c r="EL28" s="380"/>
      <c r="EM28" s="380"/>
      <c r="EN28" s="380"/>
      <c r="EO28" s="380"/>
      <c r="EP28" s="380"/>
      <c r="EQ28" s="380"/>
      <c r="ER28" s="380"/>
      <c r="ES28" s="380"/>
      <c r="ET28" s="381"/>
      <c r="EU28" s="351">
        <f>入力シート!$B$12</f>
        <v>0</v>
      </c>
      <c r="EV28" s="352"/>
      <c r="EW28" s="352"/>
      <c r="EX28" s="352"/>
      <c r="EY28" s="352"/>
      <c r="EZ28" s="352"/>
      <c r="FA28" s="352"/>
      <c r="FB28" s="352"/>
      <c r="FC28" s="352"/>
      <c r="FD28" s="352"/>
      <c r="FE28" s="352"/>
      <c r="FF28" s="352"/>
      <c r="FG28" s="352"/>
      <c r="FH28" s="352"/>
      <c r="FI28" s="352"/>
      <c r="FJ28" s="353"/>
      <c r="FK28" s="75"/>
      <c r="FL28" s="208"/>
    </row>
    <row r="29" spans="1:168" ht="14.15" customHeight="1">
      <c r="A29" s="4"/>
      <c r="B29" s="208"/>
      <c r="C29" s="371"/>
      <c r="D29" s="372"/>
      <c r="E29" s="372"/>
      <c r="F29" s="372"/>
      <c r="G29" s="373"/>
      <c r="H29" s="374"/>
      <c r="I29" s="374"/>
      <c r="J29" s="374"/>
      <c r="K29" s="374"/>
      <c r="L29" s="374"/>
      <c r="M29" s="371"/>
      <c r="N29" s="372"/>
      <c r="O29" s="372"/>
      <c r="P29" s="372"/>
      <c r="Q29" s="373"/>
      <c r="R29" s="388"/>
      <c r="S29" s="389"/>
      <c r="T29" s="389"/>
      <c r="U29" s="389"/>
      <c r="V29" s="389"/>
      <c r="W29" s="390"/>
      <c r="X29" s="382"/>
      <c r="Y29" s="383"/>
      <c r="Z29" s="383"/>
      <c r="AA29" s="383"/>
      <c r="AB29" s="383"/>
      <c r="AC29" s="383"/>
      <c r="AD29" s="383"/>
      <c r="AE29" s="383"/>
      <c r="AF29" s="383"/>
      <c r="AG29" s="383"/>
      <c r="AH29" s="383"/>
      <c r="AI29" s="383"/>
      <c r="AJ29" s="383"/>
      <c r="AK29" s="383"/>
      <c r="AL29" s="384"/>
      <c r="AM29" s="313"/>
      <c r="AN29" s="314"/>
      <c r="AO29" s="314"/>
      <c r="AP29" s="314"/>
      <c r="AQ29" s="314"/>
      <c r="AR29" s="314"/>
      <c r="AS29" s="314"/>
      <c r="AT29" s="314"/>
      <c r="AU29" s="314"/>
      <c r="AV29" s="314"/>
      <c r="AW29" s="314"/>
      <c r="AX29" s="314"/>
      <c r="AY29" s="314"/>
      <c r="AZ29" s="314"/>
      <c r="BA29" s="314"/>
      <c r="BB29" s="315"/>
      <c r="BC29" s="75"/>
      <c r="BD29" s="208"/>
      <c r="BE29" s="5"/>
      <c r="BF29" s="208"/>
      <c r="BG29" s="374"/>
      <c r="BH29" s="374"/>
      <c r="BI29" s="374"/>
      <c r="BJ29" s="374"/>
      <c r="BK29" s="374"/>
      <c r="BL29" s="374"/>
      <c r="BM29" s="374"/>
      <c r="BN29" s="374"/>
      <c r="BO29" s="374"/>
      <c r="BP29" s="374"/>
      <c r="BQ29" s="391"/>
      <c r="BR29" s="391"/>
      <c r="BS29" s="391"/>
      <c r="BT29" s="391"/>
      <c r="BU29" s="391"/>
      <c r="BV29" s="378"/>
      <c r="BW29" s="378"/>
      <c r="BX29" s="378"/>
      <c r="BY29" s="378"/>
      <c r="BZ29" s="378"/>
      <c r="CA29" s="378"/>
      <c r="CB29" s="392"/>
      <c r="CC29" s="392"/>
      <c r="CD29" s="392"/>
      <c r="CE29" s="392"/>
      <c r="CF29" s="392"/>
      <c r="CG29" s="392"/>
      <c r="CH29" s="392"/>
      <c r="CI29" s="392"/>
      <c r="CJ29" s="392"/>
      <c r="CK29" s="392"/>
      <c r="CL29" s="392"/>
      <c r="CM29" s="392"/>
      <c r="CN29" s="392"/>
      <c r="CO29" s="392"/>
      <c r="CP29" s="392"/>
      <c r="CQ29" s="354"/>
      <c r="CR29" s="355"/>
      <c r="CS29" s="355"/>
      <c r="CT29" s="355"/>
      <c r="CU29" s="355"/>
      <c r="CV29" s="355"/>
      <c r="CW29" s="355"/>
      <c r="CX29" s="355"/>
      <c r="CY29" s="355"/>
      <c r="CZ29" s="355"/>
      <c r="DA29" s="355"/>
      <c r="DB29" s="355"/>
      <c r="DC29" s="355"/>
      <c r="DD29" s="355"/>
      <c r="DE29" s="355"/>
      <c r="DF29" s="356"/>
      <c r="DG29" s="75"/>
      <c r="DH29" s="204"/>
      <c r="DJ29" s="208"/>
      <c r="DK29" s="371"/>
      <c r="DL29" s="372"/>
      <c r="DM29" s="372"/>
      <c r="DN29" s="372"/>
      <c r="DO29" s="372"/>
      <c r="DP29" s="374"/>
      <c r="DQ29" s="374"/>
      <c r="DR29" s="374"/>
      <c r="DS29" s="374"/>
      <c r="DT29" s="374"/>
      <c r="DU29" s="374"/>
      <c r="DV29" s="374"/>
      <c r="DW29" s="374"/>
      <c r="DX29" s="374"/>
      <c r="DY29" s="374"/>
      <c r="DZ29" s="378"/>
      <c r="EA29" s="378"/>
      <c r="EB29" s="378"/>
      <c r="EC29" s="378"/>
      <c r="ED29" s="378"/>
      <c r="EE29" s="378"/>
      <c r="EF29" s="382"/>
      <c r="EG29" s="383"/>
      <c r="EH29" s="383"/>
      <c r="EI29" s="383"/>
      <c r="EJ29" s="383"/>
      <c r="EK29" s="383"/>
      <c r="EL29" s="383"/>
      <c r="EM29" s="383"/>
      <c r="EN29" s="383"/>
      <c r="EO29" s="383"/>
      <c r="EP29" s="383"/>
      <c r="EQ29" s="383"/>
      <c r="ER29" s="383"/>
      <c r="ES29" s="383"/>
      <c r="ET29" s="384"/>
      <c r="EU29" s="354"/>
      <c r="EV29" s="355"/>
      <c r="EW29" s="355"/>
      <c r="EX29" s="355"/>
      <c r="EY29" s="355"/>
      <c r="EZ29" s="355"/>
      <c r="FA29" s="355"/>
      <c r="FB29" s="355"/>
      <c r="FC29" s="355"/>
      <c r="FD29" s="355"/>
      <c r="FE29" s="355"/>
      <c r="FF29" s="355"/>
      <c r="FG29" s="355"/>
      <c r="FH29" s="355"/>
      <c r="FI29" s="355"/>
      <c r="FJ29" s="356"/>
      <c r="FK29" s="75"/>
      <c r="FL29" s="208"/>
    </row>
    <row r="30" spans="1:168" ht="12" customHeight="1">
      <c r="A30" s="4"/>
      <c r="B30" s="208"/>
      <c r="C30" s="318" t="s">
        <v>22</v>
      </c>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20"/>
      <c r="AF30" s="321"/>
      <c r="AG30" s="294" t="s">
        <v>77</v>
      </c>
      <c r="AH30" s="295"/>
      <c r="AI30" s="295"/>
      <c r="AJ30" s="295"/>
      <c r="AK30" s="295"/>
      <c r="AL30" s="295"/>
      <c r="AM30" s="295"/>
      <c r="AN30" s="295"/>
      <c r="AO30" s="295"/>
      <c r="AP30" s="295"/>
      <c r="AQ30" s="295"/>
      <c r="AR30" s="295"/>
      <c r="AS30" s="295"/>
      <c r="AT30" s="295"/>
      <c r="AU30" s="295"/>
      <c r="AV30" s="295"/>
      <c r="AW30" s="295"/>
      <c r="AX30" s="295"/>
      <c r="AY30" s="295"/>
      <c r="AZ30" s="295"/>
      <c r="BA30" s="295"/>
      <c r="BB30" s="296"/>
      <c r="BC30" s="23"/>
      <c r="BD30" s="208"/>
      <c r="BE30" s="5"/>
      <c r="BF30" s="208"/>
      <c r="BG30" s="318" t="s">
        <v>22</v>
      </c>
      <c r="BH30" s="319"/>
      <c r="BI30" s="319"/>
      <c r="BJ30" s="319"/>
      <c r="BK30" s="319"/>
      <c r="BL30" s="319"/>
      <c r="BM30" s="319"/>
      <c r="BN30" s="319"/>
      <c r="BO30" s="319"/>
      <c r="BP30" s="319"/>
      <c r="BQ30" s="319"/>
      <c r="BR30" s="319"/>
      <c r="BS30" s="319"/>
      <c r="BT30" s="319"/>
      <c r="BU30" s="319"/>
      <c r="BV30" s="319"/>
      <c r="BW30" s="319"/>
      <c r="BX30" s="319"/>
      <c r="BY30" s="319"/>
      <c r="BZ30" s="319"/>
      <c r="CA30" s="319"/>
      <c r="CB30" s="319"/>
      <c r="CC30" s="319"/>
      <c r="CD30" s="319"/>
      <c r="CE30" s="319"/>
      <c r="CF30" s="319"/>
      <c r="CG30" s="319"/>
      <c r="CH30" s="319"/>
      <c r="CI30" s="319"/>
      <c r="CJ30" s="338"/>
      <c r="CK30" s="165" t="s">
        <v>77</v>
      </c>
      <c r="CL30" s="166"/>
      <c r="CM30" s="166"/>
      <c r="CN30" s="166"/>
      <c r="CO30" s="166"/>
      <c r="CP30" s="166"/>
      <c r="CQ30" s="166"/>
      <c r="CR30" s="166"/>
      <c r="CS30" s="166"/>
      <c r="CT30" s="166"/>
      <c r="CU30" s="166"/>
      <c r="CV30" s="166"/>
      <c r="CW30" s="166"/>
      <c r="CX30" s="166"/>
      <c r="CY30" s="166"/>
      <c r="CZ30" s="166"/>
      <c r="DA30" s="166"/>
      <c r="DB30" s="166"/>
      <c r="DC30" s="166"/>
      <c r="DD30" s="166"/>
      <c r="DE30" s="166"/>
      <c r="DF30" s="167"/>
      <c r="DG30" s="23"/>
      <c r="DH30" s="204"/>
      <c r="DJ30" s="208"/>
      <c r="DK30" s="318" t="s">
        <v>22</v>
      </c>
      <c r="DL30" s="319"/>
      <c r="DM30" s="319"/>
      <c r="DN30" s="319"/>
      <c r="DO30" s="319"/>
      <c r="DP30" s="319"/>
      <c r="DQ30" s="319"/>
      <c r="DR30" s="319"/>
      <c r="DS30" s="319"/>
      <c r="DT30" s="319"/>
      <c r="DU30" s="319"/>
      <c r="DV30" s="319"/>
      <c r="DW30" s="319"/>
      <c r="DX30" s="319"/>
      <c r="DY30" s="319"/>
      <c r="DZ30" s="319"/>
      <c r="EA30" s="319"/>
      <c r="EB30" s="319"/>
      <c r="EC30" s="319"/>
      <c r="ED30" s="319"/>
      <c r="EE30" s="319"/>
      <c r="EF30" s="319"/>
      <c r="EG30" s="319"/>
      <c r="EH30" s="319"/>
      <c r="EI30" s="319"/>
      <c r="EJ30" s="319"/>
      <c r="EK30" s="319"/>
      <c r="EL30" s="319"/>
      <c r="EM30" s="319"/>
      <c r="EN30" s="338"/>
      <c r="EO30" s="165" t="s">
        <v>77</v>
      </c>
      <c r="EP30" s="166"/>
      <c r="EQ30" s="166"/>
      <c r="ER30" s="166"/>
      <c r="ES30" s="166"/>
      <c r="ET30" s="166"/>
      <c r="EU30" s="166"/>
      <c r="EV30" s="166"/>
      <c r="EW30" s="166"/>
      <c r="EX30" s="166"/>
      <c r="EY30" s="166"/>
      <c r="EZ30" s="166"/>
      <c r="FA30" s="166"/>
      <c r="FB30" s="166"/>
      <c r="FC30" s="166"/>
      <c r="FD30" s="166"/>
      <c r="FE30" s="166"/>
      <c r="FF30" s="166"/>
      <c r="FG30" s="166"/>
      <c r="FH30" s="166"/>
      <c r="FI30" s="166"/>
      <c r="FJ30" s="167"/>
      <c r="FK30" s="23"/>
      <c r="FL30" s="208"/>
    </row>
    <row r="31" spans="1:168" ht="14.25" customHeight="1">
      <c r="A31" s="4"/>
      <c r="B31" s="208"/>
      <c r="C31" s="24"/>
      <c r="D31" s="150">
        <f>入力シート!$C$15</f>
        <v>0</v>
      </c>
      <c r="E31" s="150"/>
      <c r="F31" s="150"/>
      <c r="G31" s="157" t="s">
        <v>32</v>
      </c>
      <c r="H31" s="150">
        <f>入力シート!$E$15</f>
        <v>0</v>
      </c>
      <c r="I31" s="150"/>
      <c r="J31" s="150"/>
      <c r="K31" s="157" t="s">
        <v>32</v>
      </c>
      <c r="L31" s="150">
        <f>入力シート!$G$15</f>
        <v>0</v>
      </c>
      <c r="M31" s="150"/>
      <c r="N31" s="150"/>
      <c r="O31" s="168" t="s">
        <v>46</v>
      </c>
      <c r="P31" s="168"/>
      <c r="Q31" s="168"/>
      <c r="R31" s="150">
        <f>入力シート!$C$18</f>
        <v>0</v>
      </c>
      <c r="S31" s="150"/>
      <c r="T31" s="150"/>
      <c r="U31" s="157" t="s">
        <v>32</v>
      </c>
      <c r="V31" s="150">
        <f>入力シート!$E$18</f>
        <v>0</v>
      </c>
      <c r="W31" s="150"/>
      <c r="X31" s="150"/>
      <c r="Y31" s="157" t="s">
        <v>32</v>
      </c>
      <c r="Z31" s="150">
        <f>入力シート!$G$18</f>
        <v>0</v>
      </c>
      <c r="AA31" s="150"/>
      <c r="AB31" s="150"/>
      <c r="AC31" s="168" t="s">
        <v>45</v>
      </c>
      <c r="AD31" s="168"/>
      <c r="AE31" s="168"/>
      <c r="AF31" s="169"/>
      <c r="AG31" s="344" t="str">
        <f>IF(入力シート!$G$12="","",入力シート!$G$12)</f>
        <v/>
      </c>
      <c r="AH31" s="345"/>
      <c r="AI31" s="345"/>
      <c r="AJ31" s="345"/>
      <c r="AK31" s="345"/>
      <c r="AL31" s="345"/>
      <c r="AM31" s="345"/>
      <c r="AN31" s="345"/>
      <c r="AO31" s="345"/>
      <c r="AP31" s="345"/>
      <c r="AQ31" s="345"/>
      <c r="AR31" s="345"/>
      <c r="AS31" s="345"/>
      <c r="AT31" s="345"/>
      <c r="AU31" s="345"/>
      <c r="AV31" s="345"/>
      <c r="AW31" s="345"/>
      <c r="AX31" s="345"/>
      <c r="AY31" s="345"/>
      <c r="AZ31" s="345"/>
      <c r="BA31" s="345"/>
      <c r="BB31" s="346"/>
      <c r="BC31" s="26"/>
      <c r="BD31" s="208"/>
      <c r="BE31" s="5"/>
      <c r="BF31" s="208"/>
      <c r="BG31" s="24"/>
      <c r="BH31" s="150">
        <f>入力シート!$C$15</f>
        <v>0</v>
      </c>
      <c r="BI31" s="150"/>
      <c r="BJ31" s="150"/>
      <c r="BK31" s="157" t="s">
        <v>32</v>
      </c>
      <c r="BL31" s="150">
        <f>入力シート!$E$15</f>
        <v>0</v>
      </c>
      <c r="BM31" s="150"/>
      <c r="BN31" s="150"/>
      <c r="BO31" s="157" t="s">
        <v>32</v>
      </c>
      <c r="BP31" s="150">
        <f>入力シート!$G$15</f>
        <v>0</v>
      </c>
      <c r="BQ31" s="150"/>
      <c r="BR31" s="150"/>
      <c r="BS31" s="168" t="s">
        <v>31</v>
      </c>
      <c r="BT31" s="168"/>
      <c r="BU31" s="168"/>
      <c r="BV31" s="150">
        <f>入力シート!$C$18</f>
        <v>0</v>
      </c>
      <c r="BW31" s="150"/>
      <c r="BX31" s="150"/>
      <c r="BY31" s="157" t="s">
        <v>32</v>
      </c>
      <c r="BZ31" s="150">
        <f>入力シート!$E$18</f>
        <v>0</v>
      </c>
      <c r="CA31" s="150"/>
      <c r="CB31" s="150"/>
      <c r="CC31" s="157" t="s">
        <v>32</v>
      </c>
      <c r="CD31" s="150">
        <f>入力シート!$G$18</f>
        <v>0</v>
      </c>
      <c r="CE31" s="150"/>
      <c r="CF31" s="150"/>
      <c r="CG31" s="168" t="s">
        <v>45</v>
      </c>
      <c r="CH31" s="168"/>
      <c r="CI31" s="168"/>
      <c r="CJ31" s="169"/>
      <c r="CK31" s="344" t="str">
        <f>IF(入力シート!$G$12="","",入力シート!$G$12)</f>
        <v/>
      </c>
      <c r="CL31" s="345"/>
      <c r="CM31" s="345"/>
      <c r="CN31" s="345"/>
      <c r="CO31" s="345"/>
      <c r="CP31" s="345"/>
      <c r="CQ31" s="345"/>
      <c r="CR31" s="345"/>
      <c r="CS31" s="345"/>
      <c r="CT31" s="345"/>
      <c r="CU31" s="345"/>
      <c r="CV31" s="345"/>
      <c r="CW31" s="345"/>
      <c r="CX31" s="345"/>
      <c r="CY31" s="345"/>
      <c r="CZ31" s="345"/>
      <c r="DA31" s="345"/>
      <c r="DB31" s="345"/>
      <c r="DC31" s="345"/>
      <c r="DD31" s="345"/>
      <c r="DE31" s="345"/>
      <c r="DF31" s="346"/>
      <c r="DG31" s="26"/>
      <c r="DH31" s="204"/>
      <c r="DJ31" s="208"/>
      <c r="DK31" s="24"/>
      <c r="DL31" s="150">
        <f>入力シート!$C$15</f>
        <v>0</v>
      </c>
      <c r="DM31" s="150"/>
      <c r="DN31" s="150"/>
      <c r="DO31" s="157" t="s">
        <v>32</v>
      </c>
      <c r="DP31" s="150">
        <f>入力シート!$E$15</f>
        <v>0</v>
      </c>
      <c r="DQ31" s="150"/>
      <c r="DR31" s="150"/>
      <c r="DS31" s="157" t="s">
        <v>32</v>
      </c>
      <c r="DT31" s="150">
        <f>入力シート!$G$15</f>
        <v>0</v>
      </c>
      <c r="DU31" s="150"/>
      <c r="DV31" s="150"/>
      <c r="DW31" s="168" t="s">
        <v>31</v>
      </c>
      <c r="DX31" s="168"/>
      <c r="DY31" s="168"/>
      <c r="DZ31" s="150">
        <f>入力シート!$C$18</f>
        <v>0</v>
      </c>
      <c r="EA31" s="150"/>
      <c r="EB31" s="150"/>
      <c r="EC31" s="157" t="s">
        <v>32</v>
      </c>
      <c r="ED31" s="150">
        <f>入力シート!$E$18</f>
        <v>0</v>
      </c>
      <c r="EE31" s="150"/>
      <c r="EF31" s="150"/>
      <c r="EG31" s="157" t="s">
        <v>32</v>
      </c>
      <c r="EH31" s="150">
        <f>入力シート!$G$18</f>
        <v>0</v>
      </c>
      <c r="EI31" s="150"/>
      <c r="EJ31" s="150"/>
      <c r="EK31" s="168" t="s">
        <v>45</v>
      </c>
      <c r="EL31" s="168"/>
      <c r="EM31" s="168"/>
      <c r="EN31" s="169"/>
      <c r="EO31" s="344" t="str">
        <f>IF(入力シート!$G$12="","",入力シート!$G$12)</f>
        <v/>
      </c>
      <c r="EP31" s="345"/>
      <c r="EQ31" s="345"/>
      <c r="ER31" s="345"/>
      <c r="ES31" s="345"/>
      <c r="ET31" s="345"/>
      <c r="EU31" s="345"/>
      <c r="EV31" s="345"/>
      <c r="EW31" s="345"/>
      <c r="EX31" s="345"/>
      <c r="EY31" s="345"/>
      <c r="EZ31" s="345"/>
      <c r="FA31" s="345"/>
      <c r="FB31" s="345"/>
      <c r="FC31" s="345"/>
      <c r="FD31" s="345"/>
      <c r="FE31" s="345"/>
      <c r="FF31" s="345"/>
      <c r="FG31" s="345"/>
      <c r="FH31" s="345"/>
      <c r="FI31" s="345"/>
      <c r="FJ31" s="346"/>
      <c r="FK31" s="26"/>
      <c r="FL31" s="208"/>
    </row>
    <row r="32" spans="1:168" ht="12" customHeight="1">
      <c r="A32" s="4"/>
      <c r="B32" s="208"/>
      <c r="C32" s="27"/>
      <c r="D32" s="151"/>
      <c r="E32" s="151"/>
      <c r="F32" s="151"/>
      <c r="G32" s="158"/>
      <c r="H32" s="151"/>
      <c r="I32" s="151"/>
      <c r="J32" s="151"/>
      <c r="K32" s="158"/>
      <c r="L32" s="151"/>
      <c r="M32" s="151"/>
      <c r="N32" s="151"/>
      <c r="O32" s="170"/>
      <c r="P32" s="170"/>
      <c r="Q32" s="170"/>
      <c r="R32" s="151"/>
      <c r="S32" s="151"/>
      <c r="T32" s="151"/>
      <c r="U32" s="158"/>
      <c r="V32" s="151"/>
      <c r="W32" s="151"/>
      <c r="X32" s="151"/>
      <c r="Y32" s="158"/>
      <c r="Z32" s="151"/>
      <c r="AA32" s="151"/>
      <c r="AB32" s="151"/>
      <c r="AC32" s="170"/>
      <c r="AD32" s="170"/>
      <c r="AE32" s="170"/>
      <c r="AF32" s="171"/>
      <c r="AG32" s="347"/>
      <c r="AH32" s="348"/>
      <c r="AI32" s="348"/>
      <c r="AJ32" s="348"/>
      <c r="AK32" s="348"/>
      <c r="AL32" s="348"/>
      <c r="AM32" s="348"/>
      <c r="AN32" s="348"/>
      <c r="AO32" s="348"/>
      <c r="AP32" s="348"/>
      <c r="AQ32" s="348"/>
      <c r="AR32" s="348"/>
      <c r="AS32" s="348"/>
      <c r="AT32" s="348"/>
      <c r="AU32" s="348"/>
      <c r="AV32" s="348"/>
      <c r="AW32" s="348"/>
      <c r="AX32" s="348"/>
      <c r="AY32" s="348"/>
      <c r="AZ32" s="348"/>
      <c r="BA32" s="348"/>
      <c r="BB32" s="349"/>
      <c r="BC32" s="26"/>
      <c r="BD32" s="208"/>
      <c r="BE32" s="5"/>
      <c r="BF32" s="208"/>
      <c r="BG32" s="27"/>
      <c r="BH32" s="151"/>
      <c r="BI32" s="151"/>
      <c r="BJ32" s="151"/>
      <c r="BK32" s="158"/>
      <c r="BL32" s="151"/>
      <c r="BM32" s="151"/>
      <c r="BN32" s="151"/>
      <c r="BO32" s="158"/>
      <c r="BP32" s="151"/>
      <c r="BQ32" s="151"/>
      <c r="BR32" s="151"/>
      <c r="BS32" s="170"/>
      <c r="BT32" s="170"/>
      <c r="BU32" s="170"/>
      <c r="BV32" s="151"/>
      <c r="BW32" s="151"/>
      <c r="BX32" s="151"/>
      <c r="BY32" s="158"/>
      <c r="BZ32" s="151"/>
      <c r="CA32" s="151"/>
      <c r="CB32" s="151"/>
      <c r="CC32" s="158"/>
      <c r="CD32" s="151"/>
      <c r="CE32" s="151"/>
      <c r="CF32" s="151"/>
      <c r="CG32" s="170"/>
      <c r="CH32" s="170"/>
      <c r="CI32" s="170"/>
      <c r="CJ32" s="171"/>
      <c r="CK32" s="347"/>
      <c r="CL32" s="348"/>
      <c r="CM32" s="348"/>
      <c r="CN32" s="348"/>
      <c r="CO32" s="348"/>
      <c r="CP32" s="348"/>
      <c r="CQ32" s="348"/>
      <c r="CR32" s="348"/>
      <c r="CS32" s="348"/>
      <c r="CT32" s="348"/>
      <c r="CU32" s="348"/>
      <c r="CV32" s="348"/>
      <c r="CW32" s="348"/>
      <c r="CX32" s="348"/>
      <c r="CY32" s="348"/>
      <c r="CZ32" s="348"/>
      <c r="DA32" s="348"/>
      <c r="DB32" s="348"/>
      <c r="DC32" s="348"/>
      <c r="DD32" s="348"/>
      <c r="DE32" s="348"/>
      <c r="DF32" s="349"/>
      <c r="DG32" s="26"/>
      <c r="DH32" s="204"/>
      <c r="DJ32" s="208"/>
      <c r="DK32" s="27"/>
      <c r="DL32" s="151"/>
      <c r="DM32" s="151"/>
      <c r="DN32" s="151"/>
      <c r="DO32" s="158"/>
      <c r="DP32" s="151"/>
      <c r="DQ32" s="151"/>
      <c r="DR32" s="151"/>
      <c r="DS32" s="158"/>
      <c r="DT32" s="151"/>
      <c r="DU32" s="151"/>
      <c r="DV32" s="151"/>
      <c r="DW32" s="170"/>
      <c r="DX32" s="170"/>
      <c r="DY32" s="170"/>
      <c r="DZ32" s="151"/>
      <c r="EA32" s="151"/>
      <c r="EB32" s="151"/>
      <c r="EC32" s="158"/>
      <c r="ED32" s="151"/>
      <c r="EE32" s="151"/>
      <c r="EF32" s="151"/>
      <c r="EG32" s="158"/>
      <c r="EH32" s="151"/>
      <c r="EI32" s="151"/>
      <c r="EJ32" s="151"/>
      <c r="EK32" s="170"/>
      <c r="EL32" s="170"/>
      <c r="EM32" s="170"/>
      <c r="EN32" s="171"/>
      <c r="EO32" s="347"/>
      <c r="EP32" s="348"/>
      <c r="EQ32" s="348"/>
      <c r="ER32" s="348"/>
      <c r="ES32" s="348"/>
      <c r="ET32" s="348"/>
      <c r="EU32" s="348"/>
      <c r="EV32" s="348"/>
      <c r="EW32" s="348"/>
      <c r="EX32" s="348"/>
      <c r="EY32" s="348"/>
      <c r="EZ32" s="348"/>
      <c r="FA32" s="348"/>
      <c r="FB32" s="348"/>
      <c r="FC32" s="348"/>
      <c r="FD32" s="348"/>
      <c r="FE32" s="348"/>
      <c r="FF32" s="348"/>
      <c r="FG32" s="348"/>
      <c r="FH32" s="348"/>
      <c r="FI32" s="348"/>
      <c r="FJ32" s="349"/>
      <c r="FK32" s="26"/>
      <c r="FL32" s="208"/>
    </row>
    <row r="33" spans="1:168" ht="15" customHeight="1">
      <c r="A33" s="4"/>
      <c r="B33" s="208"/>
      <c r="C33" s="175" t="s">
        <v>33</v>
      </c>
      <c r="D33" s="176"/>
      <c r="E33" s="176"/>
      <c r="F33" s="176"/>
      <c r="G33" s="176"/>
      <c r="H33" s="176"/>
      <c r="I33" s="176"/>
      <c r="J33" s="176"/>
      <c r="K33" s="176"/>
      <c r="L33" s="176"/>
      <c r="M33" s="176"/>
      <c r="N33" s="176"/>
      <c r="O33" s="176"/>
      <c r="P33" s="280"/>
      <c r="Q33" s="280"/>
      <c r="R33" s="281"/>
      <c r="S33" s="162" t="s">
        <v>37</v>
      </c>
      <c r="T33" s="163"/>
      <c r="U33" s="164"/>
      <c r="V33" s="291" t="s">
        <v>30</v>
      </c>
      <c r="W33" s="178"/>
      <c r="X33" s="178"/>
      <c r="Y33" s="178" t="s">
        <v>3</v>
      </c>
      <c r="Z33" s="178"/>
      <c r="AA33" s="152"/>
      <c r="AB33" s="293" t="s">
        <v>4</v>
      </c>
      <c r="AC33" s="178"/>
      <c r="AD33" s="178"/>
      <c r="AE33" s="178" t="s">
        <v>5</v>
      </c>
      <c r="AF33" s="178"/>
      <c r="AG33" s="178"/>
      <c r="AH33" s="178" t="s">
        <v>14</v>
      </c>
      <c r="AI33" s="178"/>
      <c r="AJ33" s="152"/>
      <c r="AK33" s="293" t="s">
        <v>15</v>
      </c>
      <c r="AL33" s="178"/>
      <c r="AM33" s="178"/>
      <c r="AN33" s="178" t="s">
        <v>16</v>
      </c>
      <c r="AO33" s="178"/>
      <c r="AP33" s="178"/>
      <c r="AQ33" s="178" t="s">
        <v>17</v>
      </c>
      <c r="AR33" s="178"/>
      <c r="AS33" s="152"/>
      <c r="AT33" s="293" t="s">
        <v>14</v>
      </c>
      <c r="AU33" s="178"/>
      <c r="AV33" s="178"/>
      <c r="AW33" s="178" t="s">
        <v>15</v>
      </c>
      <c r="AX33" s="178"/>
      <c r="AY33" s="178"/>
      <c r="AZ33" s="178" t="s">
        <v>10</v>
      </c>
      <c r="BA33" s="178"/>
      <c r="BB33" s="292"/>
      <c r="BC33" s="26"/>
      <c r="BD33" s="208"/>
      <c r="BE33" s="5"/>
      <c r="BF33" s="208"/>
      <c r="BG33" s="172" t="s">
        <v>33</v>
      </c>
      <c r="BH33" s="173"/>
      <c r="BI33" s="173"/>
      <c r="BJ33" s="173"/>
      <c r="BK33" s="173"/>
      <c r="BL33" s="173"/>
      <c r="BM33" s="173"/>
      <c r="BN33" s="173"/>
      <c r="BO33" s="173"/>
      <c r="BP33" s="173"/>
      <c r="BQ33" s="173"/>
      <c r="BR33" s="173"/>
      <c r="BS33" s="173"/>
      <c r="BT33" s="173"/>
      <c r="BU33" s="173"/>
      <c r="BV33" s="174"/>
      <c r="BW33" s="267" t="s">
        <v>37</v>
      </c>
      <c r="BX33" s="268"/>
      <c r="BY33" s="269"/>
      <c r="BZ33" s="265" t="s">
        <v>30</v>
      </c>
      <c r="CA33" s="153"/>
      <c r="CB33" s="156"/>
      <c r="CC33" s="152" t="s">
        <v>3</v>
      </c>
      <c r="CD33" s="153"/>
      <c r="CE33" s="154"/>
      <c r="CF33" s="155" t="s">
        <v>4</v>
      </c>
      <c r="CG33" s="153"/>
      <c r="CH33" s="156"/>
      <c r="CI33" s="152" t="s">
        <v>5</v>
      </c>
      <c r="CJ33" s="153"/>
      <c r="CK33" s="156"/>
      <c r="CL33" s="152" t="s">
        <v>14</v>
      </c>
      <c r="CM33" s="153"/>
      <c r="CN33" s="154"/>
      <c r="CO33" s="155" t="s">
        <v>15</v>
      </c>
      <c r="CP33" s="153"/>
      <c r="CQ33" s="156"/>
      <c r="CR33" s="152" t="s">
        <v>16</v>
      </c>
      <c r="CS33" s="153"/>
      <c r="CT33" s="156"/>
      <c r="CU33" s="152" t="s">
        <v>17</v>
      </c>
      <c r="CV33" s="153"/>
      <c r="CW33" s="154"/>
      <c r="CX33" s="155" t="s">
        <v>14</v>
      </c>
      <c r="CY33" s="153"/>
      <c r="CZ33" s="156"/>
      <c r="DA33" s="152" t="s">
        <v>15</v>
      </c>
      <c r="DB33" s="153"/>
      <c r="DC33" s="156"/>
      <c r="DD33" s="152" t="s">
        <v>10</v>
      </c>
      <c r="DE33" s="153"/>
      <c r="DF33" s="203"/>
      <c r="DG33" s="26"/>
      <c r="DH33" s="204"/>
      <c r="DJ33" s="208"/>
      <c r="DK33" s="172" t="s">
        <v>33</v>
      </c>
      <c r="DL33" s="173"/>
      <c r="DM33" s="173"/>
      <c r="DN33" s="173"/>
      <c r="DO33" s="173"/>
      <c r="DP33" s="173"/>
      <c r="DQ33" s="173"/>
      <c r="DR33" s="173"/>
      <c r="DS33" s="173"/>
      <c r="DT33" s="173"/>
      <c r="DU33" s="173"/>
      <c r="DV33" s="173"/>
      <c r="DW33" s="173"/>
      <c r="DX33" s="173"/>
      <c r="DY33" s="173"/>
      <c r="DZ33" s="174"/>
      <c r="EA33" s="267" t="s">
        <v>29</v>
      </c>
      <c r="EB33" s="268"/>
      <c r="EC33" s="269"/>
      <c r="ED33" s="265" t="s">
        <v>30</v>
      </c>
      <c r="EE33" s="153"/>
      <c r="EF33" s="156"/>
      <c r="EG33" s="152" t="s">
        <v>3</v>
      </c>
      <c r="EH33" s="153"/>
      <c r="EI33" s="154"/>
      <c r="EJ33" s="155" t="s">
        <v>4</v>
      </c>
      <c r="EK33" s="153"/>
      <c r="EL33" s="156"/>
      <c r="EM33" s="152" t="s">
        <v>5</v>
      </c>
      <c r="EN33" s="153"/>
      <c r="EO33" s="156"/>
      <c r="EP33" s="152" t="s">
        <v>14</v>
      </c>
      <c r="EQ33" s="153"/>
      <c r="ER33" s="154"/>
      <c r="ES33" s="155" t="s">
        <v>15</v>
      </c>
      <c r="ET33" s="153"/>
      <c r="EU33" s="156"/>
      <c r="EV33" s="152" t="s">
        <v>16</v>
      </c>
      <c r="EW33" s="153"/>
      <c r="EX33" s="156"/>
      <c r="EY33" s="152" t="s">
        <v>17</v>
      </c>
      <c r="EZ33" s="153"/>
      <c r="FA33" s="154"/>
      <c r="FB33" s="155" t="s">
        <v>14</v>
      </c>
      <c r="FC33" s="153"/>
      <c r="FD33" s="156"/>
      <c r="FE33" s="152" t="s">
        <v>15</v>
      </c>
      <c r="FF33" s="153"/>
      <c r="FG33" s="156"/>
      <c r="FH33" s="152" t="s">
        <v>10</v>
      </c>
      <c r="FI33" s="153"/>
      <c r="FJ33" s="203"/>
      <c r="FK33" s="26"/>
      <c r="FL33" s="208"/>
    </row>
    <row r="34" spans="1:168" ht="33" customHeight="1">
      <c r="A34" s="4"/>
      <c r="B34" s="208"/>
      <c r="C34" s="282"/>
      <c r="D34" s="283"/>
      <c r="E34" s="283"/>
      <c r="F34" s="283"/>
      <c r="G34" s="283"/>
      <c r="H34" s="283"/>
      <c r="I34" s="283"/>
      <c r="J34" s="283"/>
      <c r="K34" s="283"/>
      <c r="L34" s="283"/>
      <c r="M34" s="283"/>
      <c r="N34" s="283"/>
      <c r="O34" s="283"/>
      <c r="P34" s="283"/>
      <c r="Q34" s="283"/>
      <c r="R34" s="284"/>
      <c r="S34" s="159"/>
      <c r="T34" s="160"/>
      <c r="U34" s="161"/>
      <c r="V34" s="339" t="str">
        <f>IF(LEN(入力シート!G24)=11,LEFT(RIGHT(入力シート!G24,11),1),"")</f>
        <v/>
      </c>
      <c r="W34" s="340"/>
      <c r="X34" s="340"/>
      <c r="Y34" s="340" t="str">
        <f>IF(LEN(入力シート!G24)&gt;9,LEFT(RIGHT(入力シート!G24,10),1),"")</f>
        <v/>
      </c>
      <c r="Z34" s="340"/>
      <c r="AA34" s="341"/>
      <c r="AB34" s="342" t="str">
        <f>IF(LEN(入力シート!G24)&gt;8,LEFT(RIGHT(入力シート!G24,9),1),"")</f>
        <v/>
      </c>
      <c r="AC34" s="340"/>
      <c r="AD34" s="340"/>
      <c r="AE34" s="340" t="str">
        <f>IF(LEN(入力シート!G24)&gt;7,LEFT(RIGHT(入力シート!G24,8),1),"")</f>
        <v/>
      </c>
      <c r="AF34" s="340"/>
      <c r="AG34" s="340"/>
      <c r="AH34" s="340" t="str">
        <f>IF(LEN(入力シート!G24)&gt;6,LEFT(RIGHT(入力シート!G24,7),1),"")</f>
        <v/>
      </c>
      <c r="AI34" s="340"/>
      <c r="AJ34" s="341"/>
      <c r="AK34" s="342" t="str">
        <f>IF(LEN(入力シート!G24)&gt;5,LEFT(RIGHT(入力シート!G24,6),1),"")</f>
        <v/>
      </c>
      <c r="AL34" s="340"/>
      <c r="AM34" s="340"/>
      <c r="AN34" s="340" t="str">
        <f>IF(LEN(入力シート!G24)&gt;4,LEFT(RIGHT(入力シート!G24,5),1),"")</f>
        <v/>
      </c>
      <c r="AO34" s="340"/>
      <c r="AP34" s="340"/>
      <c r="AQ34" s="340" t="str">
        <f>IF(LEN(入力シート!G24)&gt;3,LEFT(RIGHT(入力シート!G24,4),1),"")</f>
        <v/>
      </c>
      <c r="AR34" s="340"/>
      <c r="AS34" s="341"/>
      <c r="AT34" s="342" t="str">
        <f>IF(LEN(入力シート!G24)&gt;2,LEFT(RIGHT(入力シート!G24,3),1),"")</f>
        <v/>
      </c>
      <c r="AU34" s="340"/>
      <c r="AV34" s="340"/>
      <c r="AW34" s="340" t="str">
        <f>IF(LEN(入力シート!G24)&gt;1,LEFT(RIGHT(入力シート!G24,2),1),"")</f>
        <v/>
      </c>
      <c r="AX34" s="340"/>
      <c r="AY34" s="340"/>
      <c r="AZ34" s="340" t="str">
        <f>IF(LEN(入力シート!G24)&gt;0,RIGHT(入力シート!G24,1),"")</f>
        <v/>
      </c>
      <c r="BA34" s="340"/>
      <c r="BB34" s="359"/>
      <c r="BC34" s="28"/>
      <c r="BD34" s="208"/>
      <c r="BE34" s="5"/>
      <c r="BF34" s="208"/>
      <c r="BG34" s="175"/>
      <c r="BH34" s="176"/>
      <c r="BI34" s="176"/>
      <c r="BJ34" s="176"/>
      <c r="BK34" s="176"/>
      <c r="BL34" s="176"/>
      <c r="BM34" s="176"/>
      <c r="BN34" s="176"/>
      <c r="BO34" s="176"/>
      <c r="BP34" s="176"/>
      <c r="BQ34" s="176"/>
      <c r="BR34" s="176"/>
      <c r="BS34" s="176"/>
      <c r="BT34" s="176"/>
      <c r="BU34" s="176"/>
      <c r="BV34" s="177"/>
      <c r="BW34" s="162"/>
      <c r="BX34" s="163"/>
      <c r="BY34" s="164"/>
      <c r="BZ34" s="335" t="str">
        <f>IF(LEN(入力シート!G24)=11,LEFT(RIGHT(入力シート!G24,11),1),"")</f>
        <v/>
      </c>
      <c r="CA34" s="201"/>
      <c r="CB34" s="336"/>
      <c r="CC34" s="200" t="str">
        <f>IF(LEN(入力シート!G24)&gt;9,LEFT(RIGHT(入力シート!G24,10),1),"")</f>
        <v/>
      </c>
      <c r="CD34" s="201"/>
      <c r="CE34" s="202"/>
      <c r="CF34" s="337" t="str">
        <f>IF(LEN(入力シート!G24)&gt;8,LEFT(RIGHT(入力シート!G24,9),1),"")</f>
        <v/>
      </c>
      <c r="CG34" s="201"/>
      <c r="CH34" s="336"/>
      <c r="CI34" s="200" t="str">
        <f>IF(LEN(入力シート!G24)&gt;7,LEFT(RIGHT(入力シート!G24,8),1),"")</f>
        <v/>
      </c>
      <c r="CJ34" s="201"/>
      <c r="CK34" s="336"/>
      <c r="CL34" s="200" t="str">
        <f>IF(LEN(入力シート!G24)&gt;6,LEFT(RIGHT(入力シート!G24,7),1),"")</f>
        <v/>
      </c>
      <c r="CM34" s="201"/>
      <c r="CN34" s="202"/>
      <c r="CO34" s="337" t="str">
        <f>IF(LEN(入力シート!G24)&gt;5,LEFT(RIGHT(入力シート!G24,6),1),"")</f>
        <v/>
      </c>
      <c r="CP34" s="201"/>
      <c r="CQ34" s="336"/>
      <c r="CR34" s="200" t="str">
        <f>IF(LEN(入力シート!G24)&gt;4,LEFT(RIGHT(入力シート!G24,5),1),"")</f>
        <v/>
      </c>
      <c r="CS34" s="201"/>
      <c r="CT34" s="336"/>
      <c r="CU34" s="200" t="str">
        <f>IF(LEN(入力シート!G24)&gt;3,LEFT(RIGHT(入力シート!G24,4),1),"")</f>
        <v/>
      </c>
      <c r="CV34" s="201"/>
      <c r="CW34" s="202"/>
      <c r="CX34" s="337" t="str">
        <f>IF(LEN(入力シート!G24)&gt;2,LEFT(RIGHT(入力シート!G24,3),1),"")</f>
        <v/>
      </c>
      <c r="CY34" s="201"/>
      <c r="CZ34" s="336"/>
      <c r="DA34" s="200" t="str">
        <f>IF(LEN(入力シート!G24)&gt;1,LEFT(RIGHT(入力シート!G24,2),1),"")</f>
        <v/>
      </c>
      <c r="DB34" s="201"/>
      <c r="DC34" s="336"/>
      <c r="DD34" s="274" t="str">
        <f>IF(LEN(入力シート!G24)&gt;0,RIGHT(入力シート!G24,1),"")</f>
        <v/>
      </c>
      <c r="DE34" s="275"/>
      <c r="DF34" s="276"/>
      <c r="DG34" s="28"/>
      <c r="DH34" s="204"/>
      <c r="DJ34" s="208"/>
      <c r="DK34" s="175"/>
      <c r="DL34" s="176"/>
      <c r="DM34" s="176"/>
      <c r="DN34" s="176"/>
      <c r="DO34" s="176"/>
      <c r="DP34" s="176"/>
      <c r="DQ34" s="176"/>
      <c r="DR34" s="176"/>
      <c r="DS34" s="176"/>
      <c r="DT34" s="176"/>
      <c r="DU34" s="176"/>
      <c r="DV34" s="176"/>
      <c r="DW34" s="176"/>
      <c r="DX34" s="176"/>
      <c r="DY34" s="176"/>
      <c r="DZ34" s="177"/>
      <c r="EA34" s="162"/>
      <c r="EB34" s="163"/>
      <c r="EC34" s="164"/>
      <c r="ED34" s="335" t="str">
        <f>IF(LEN(入力シート!G24)=11,LEFT(RIGHT(入力シート!G24,11),1),"")</f>
        <v/>
      </c>
      <c r="EE34" s="201"/>
      <c r="EF34" s="336"/>
      <c r="EG34" s="200" t="str">
        <f>IF(LEN(入力シート!G24)&gt;9,LEFT(RIGHT(入力シート!G24,10),1),"")</f>
        <v/>
      </c>
      <c r="EH34" s="201"/>
      <c r="EI34" s="202"/>
      <c r="EJ34" s="337" t="str">
        <f>IF(LEN(入力シート!G24)&gt;8,LEFT(RIGHT(入力シート!G24,9),1),"")</f>
        <v/>
      </c>
      <c r="EK34" s="201"/>
      <c r="EL34" s="336"/>
      <c r="EM34" s="200" t="str">
        <f>IF(LEN(入力シート!G24)&gt;7,LEFT(RIGHT(入力シート!G24,8),1),"")</f>
        <v/>
      </c>
      <c r="EN34" s="201"/>
      <c r="EO34" s="336"/>
      <c r="EP34" s="200" t="str">
        <f>IF(LEN(入力シート!G24)&gt;6,LEFT(RIGHT(入力シート!G24,7),1),"")</f>
        <v/>
      </c>
      <c r="EQ34" s="201"/>
      <c r="ER34" s="202"/>
      <c r="ES34" s="337" t="str">
        <f>IF(LEN(入力シート!G24)&gt;5,LEFT(RIGHT(入力シート!G24,6),1),"")</f>
        <v/>
      </c>
      <c r="ET34" s="201"/>
      <c r="EU34" s="336"/>
      <c r="EV34" s="200" t="str">
        <f>IF(LEN(入力シート!G24)&gt;4,LEFT(RIGHT(入力シート!G24,5),1),"")</f>
        <v/>
      </c>
      <c r="EW34" s="201"/>
      <c r="EX34" s="336"/>
      <c r="EY34" s="200" t="str">
        <f>IF(LEN(入力シート!G24)&gt;3,LEFT(RIGHT(入力シート!G24,4),1),"")</f>
        <v/>
      </c>
      <c r="EZ34" s="201"/>
      <c r="FA34" s="202"/>
      <c r="FB34" s="337" t="str">
        <f>IF(LEN(入力シート!G24)&gt;2,LEFT(RIGHT(入力シート!G24,3),1),"")</f>
        <v/>
      </c>
      <c r="FC34" s="201"/>
      <c r="FD34" s="336"/>
      <c r="FE34" s="200" t="str">
        <f>IF(LEN(入力シート!G24)&gt;1,LEFT(RIGHT(入力シート!G24,2),1),"")</f>
        <v/>
      </c>
      <c r="FF34" s="201"/>
      <c r="FG34" s="336"/>
      <c r="FH34" s="274" t="str">
        <f>IF(LEN(入力シート!G24)&gt;0,RIGHT(入力シート!G24,1),"")</f>
        <v/>
      </c>
      <c r="FI34" s="275"/>
      <c r="FJ34" s="276"/>
      <c r="FK34" s="28"/>
      <c r="FL34" s="208"/>
    </row>
    <row r="35" spans="1:168" ht="34.5" customHeight="1">
      <c r="A35" s="4"/>
      <c r="B35" s="208"/>
      <c r="C35" s="285" t="s">
        <v>34</v>
      </c>
      <c r="D35" s="286"/>
      <c r="E35" s="286"/>
      <c r="F35" s="286"/>
      <c r="G35" s="286"/>
      <c r="H35" s="286"/>
      <c r="I35" s="286"/>
      <c r="J35" s="286"/>
      <c r="K35" s="283"/>
      <c r="L35" s="283"/>
      <c r="M35" s="283"/>
      <c r="N35" s="283"/>
      <c r="O35" s="283"/>
      <c r="P35" s="283"/>
      <c r="Q35" s="283"/>
      <c r="R35" s="284"/>
      <c r="S35" s="159" t="s">
        <v>18</v>
      </c>
      <c r="T35" s="160"/>
      <c r="U35" s="161"/>
      <c r="V35" s="270" t="str">
        <f>IF(LEN(入力シート!G25)=11,LEFT(RIGHT(入力シート!G25,11),1),"")</f>
        <v/>
      </c>
      <c r="W35" s="181"/>
      <c r="X35" s="184"/>
      <c r="Y35" s="180" t="str">
        <f>IF(LEN(入力シート!G25)&gt;9,LEFT(RIGHT(入力シート!G25,10),1),"")</f>
        <v/>
      </c>
      <c r="Z35" s="181"/>
      <c r="AA35" s="182"/>
      <c r="AB35" s="183" t="str">
        <f>IF(LEN(入力シート!G25)&gt;8,LEFT(RIGHT(入力シート!G25,9),1),"")</f>
        <v/>
      </c>
      <c r="AC35" s="181"/>
      <c r="AD35" s="184"/>
      <c r="AE35" s="180" t="str">
        <f>IF(LEN(入力シート!G25)&gt;7,LEFT(RIGHT(入力シート!G25,8),1),"")</f>
        <v/>
      </c>
      <c r="AF35" s="181"/>
      <c r="AG35" s="184"/>
      <c r="AH35" s="180" t="str">
        <f>IF(LEN(入力シート!G25)&gt;6,LEFT(RIGHT(入力シート!G25,7),1),"")</f>
        <v/>
      </c>
      <c r="AI35" s="181"/>
      <c r="AJ35" s="182"/>
      <c r="AK35" s="183" t="str">
        <f>IF(LEN(入力シート!G25)&gt;5,LEFT(RIGHT(入力シート!G25,6),1),"")</f>
        <v/>
      </c>
      <c r="AL35" s="181"/>
      <c r="AM35" s="184"/>
      <c r="AN35" s="180" t="str">
        <f>IF(LEN(入力シート!G25)&gt;4,LEFT(RIGHT(入力シート!G25,5),1),"")</f>
        <v/>
      </c>
      <c r="AO35" s="181"/>
      <c r="AP35" s="184"/>
      <c r="AQ35" s="180" t="str">
        <f>IF(LEN(入力シート!G25)&gt;3,LEFT(RIGHT(入力シート!G25,4),1),"")</f>
        <v/>
      </c>
      <c r="AR35" s="181"/>
      <c r="AS35" s="182"/>
      <c r="AT35" s="183" t="str">
        <f>IF(LEN(入力シート!G25)&gt;2,LEFT(RIGHT(入力シート!G25,3),1),"")</f>
        <v/>
      </c>
      <c r="AU35" s="181"/>
      <c r="AV35" s="184"/>
      <c r="AW35" s="180" t="str">
        <f>IF(LEN(入力シート!G25)&gt;1,LEFT(RIGHT(入力シート!G25,2),1),"")</f>
        <v/>
      </c>
      <c r="AX35" s="181"/>
      <c r="AY35" s="184"/>
      <c r="AZ35" s="271" t="str">
        <f>IF(LEN(入力シート!G25)&gt;0,RIGHT(入力シート!G25,1),"")</f>
        <v/>
      </c>
      <c r="BA35" s="272"/>
      <c r="BB35" s="273"/>
      <c r="BC35" s="75"/>
      <c r="BD35" s="208"/>
      <c r="BE35" s="5"/>
      <c r="BF35" s="208"/>
      <c r="BG35" s="285" t="s">
        <v>34</v>
      </c>
      <c r="BH35" s="286"/>
      <c r="BI35" s="286"/>
      <c r="BJ35" s="286"/>
      <c r="BK35" s="286"/>
      <c r="BL35" s="286"/>
      <c r="BM35" s="286"/>
      <c r="BN35" s="286"/>
      <c r="BO35" s="286"/>
      <c r="BP35" s="286"/>
      <c r="BQ35" s="286"/>
      <c r="BR35" s="286"/>
      <c r="BS35" s="286"/>
      <c r="BT35" s="286"/>
      <c r="BU35" s="286"/>
      <c r="BV35" s="334"/>
      <c r="BW35" s="159" t="s">
        <v>18</v>
      </c>
      <c r="BX35" s="160"/>
      <c r="BY35" s="161"/>
      <c r="BZ35" s="270" t="str">
        <f>IF(LEN(入力シート!G25)=11,LEFT(RIGHT(入力シート!G25,11),1),"")</f>
        <v/>
      </c>
      <c r="CA35" s="181"/>
      <c r="CB35" s="184"/>
      <c r="CC35" s="180" t="str">
        <f>IF(LEN(入力シート!G25)&gt;9,LEFT(RIGHT(入力シート!G25,10),1),"")</f>
        <v/>
      </c>
      <c r="CD35" s="181"/>
      <c r="CE35" s="182"/>
      <c r="CF35" s="183" t="str">
        <f>IF(LEN(入力シート!G25)&gt;8,LEFT(RIGHT(入力シート!G25,9),1),"")</f>
        <v/>
      </c>
      <c r="CG35" s="181"/>
      <c r="CH35" s="184"/>
      <c r="CI35" s="180" t="str">
        <f>IF(LEN(入力シート!G25)&gt;7,LEFT(RIGHT(入力シート!G25,8),1),"")</f>
        <v/>
      </c>
      <c r="CJ35" s="181"/>
      <c r="CK35" s="184"/>
      <c r="CL35" s="180" t="str">
        <f>IF(LEN(入力シート!G25)&gt;6,LEFT(RIGHT(入力シート!G25,7),1),"")</f>
        <v/>
      </c>
      <c r="CM35" s="181"/>
      <c r="CN35" s="182"/>
      <c r="CO35" s="183" t="str">
        <f>IF(LEN(入力シート!G25)&gt;5,LEFT(RIGHT(入力シート!G25,6),1),"")</f>
        <v/>
      </c>
      <c r="CP35" s="181"/>
      <c r="CQ35" s="184"/>
      <c r="CR35" s="180" t="str">
        <f>IF(LEN(入力シート!G25)&gt;4,LEFT(RIGHT(入力シート!G25,5),1),"")</f>
        <v/>
      </c>
      <c r="CS35" s="181"/>
      <c r="CT35" s="184"/>
      <c r="CU35" s="180" t="str">
        <f>IF(LEN(入力シート!G25)&gt;3,LEFT(RIGHT(入力シート!G25,4),1),"")</f>
        <v/>
      </c>
      <c r="CV35" s="181"/>
      <c r="CW35" s="182"/>
      <c r="CX35" s="183" t="str">
        <f>IF(LEN(入力シート!G25)&gt;2,LEFT(RIGHT(入力シート!G25,3),1),"")</f>
        <v/>
      </c>
      <c r="CY35" s="181"/>
      <c r="CZ35" s="184"/>
      <c r="DA35" s="180" t="str">
        <f>IF(LEN(入力シート!G25)&gt;1,LEFT(RIGHT(入力シート!G25,2),1),"")</f>
        <v/>
      </c>
      <c r="DB35" s="181"/>
      <c r="DC35" s="184"/>
      <c r="DD35" s="271" t="str">
        <f>IF(LEN(入力シート!G25)&gt;0,RIGHT(入力シート!G25,1),"")</f>
        <v/>
      </c>
      <c r="DE35" s="272"/>
      <c r="DF35" s="273"/>
      <c r="DG35" s="75"/>
      <c r="DH35" s="204"/>
      <c r="DJ35" s="208"/>
      <c r="DK35" s="285" t="s">
        <v>34</v>
      </c>
      <c r="DL35" s="286"/>
      <c r="DM35" s="286"/>
      <c r="DN35" s="286"/>
      <c r="DO35" s="286"/>
      <c r="DP35" s="286"/>
      <c r="DQ35" s="286"/>
      <c r="DR35" s="286"/>
      <c r="DS35" s="286"/>
      <c r="DT35" s="286"/>
      <c r="DU35" s="286"/>
      <c r="DV35" s="286"/>
      <c r="DW35" s="286"/>
      <c r="DX35" s="286"/>
      <c r="DY35" s="286"/>
      <c r="DZ35" s="334"/>
      <c r="EA35" s="159" t="s">
        <v>18</v>
      </c>
      <c r="EB35" s="160"/>
      <c r="EC35" s="161"/>
      <c r="ED35" s="270" t="str">
        <f>IF(LEN(入力シート!G25)=11,LEFT(RIGHT(入力シート!G25,11),1),"")</f>
        <v/>
      </c>
      <c r="EE35" s="181"/>
      <c r="EF35" s="184"/>
      <c r="EG35" s="180" t="str">
        <f>IF(LEN(入力シート!G25)&gt;9,LEFT(RIGHT(入力シート!G25,10),1),"")</f>
        <v/>
      </c>
      <c r="EH35" s="181"/>
      <c r="EI35" s="182"/>
      <c r="EJ35" s="183" t="str">
        <f>IF(LEN(入力シート!G25)&gt;8,LEFT(RIGHT(入力シート!G25,9),1),"")</f>
        <v/>
      </c>
      <c r="EK35" s="181"/>
      <c r="EL35" s="184"/>
      <c r="EM35" s="180" t="str">
        <f>IF(LEN(入力シート!G25)&gt;7,LEFT(RIGHT(入力シート!G25,8),1),"")</f>
        <v/>
      </c>
      <c r="EN35" s="181"/>
      <c r="EO35" s="184"/>
      <c r="EP35" s="180" t="str">
        <f>IF(LEN(入力シート!G25)&gt;6,LEFT(RIGHT(入力シート!G25,7),1),"")</f>
        <v/>
      </c>
      <c r="EQ35" s="181"/>
      <c r="ER35" s="182"/>
      <c r="ES35" s="183" t="str">
        <f>IF(LEN(入力シート!G25)&gt;5,LEFT(RIGHT(入力シート!G25,6),1),"")</f>
        <v/>
      </c>
      <c r="ET35" s="181"/>
      <c r="EU35" s="184"/>
      <c r="EV35" s="180" t="str">
        <f>IF(LEN(入力シート!G25)&gt;4,LEFT(RIGHT(入力シート!G25,5),1),"")</f>
        <v/>
      </c>
      <c r="EW35" s="181"/>
      <c r="EX35" s="184"/>
      <c r="EY35" s="180" t="str">
        <f>IF(LEN(入力シート!G25)&gt;3,LEFT(RIGHT(入力シート!G25,4),1),"")</f>
        <v/>
      </c>
      <c r="EZ35" s="181"/>
      <c r="FA35" s="182"/>
      <c r="FB35" s="183" t="str">
        <f>IF(LEN(入力シート!G25)&gt;2,LEFT(RIGHT(入力シート!G25,3),1),"")</f>
        <v/>
      </c>
      <c r="FC35" s="181"/>
      <c r="FD35" s="184"/>
      <c r="FE35" s="180" t="str">
        <f>IF(LEN(入力シート!G25)&gt;1,LEFT(RIGHT(入力シート!G25,2),1),"")</f>
        <v/>
      </c>
      <c r="FF35" s="181"/>
      <c r="FG35" s="184"/>
      <c r="FH35" s="271" t="str">
        <f>IF(LEN(入力シート!G25)&gt;0,RIGHT(入力シート!G25,1),"")</f>
        <v/>
      </c>
      <c r="FI35" s="272"/>
      <c r="FJ35" s="273"/>
      <c r="FK35" s="75"/>
      <c r="FL35" s="208"/>
    </row>
    <row r="36" spans="1:168" ht="34.5" customHeight="1">
      <c r="A36" s="4"/>
      <c r="B36" s="208"/>
      <c r="C36" s="285" t="s">
        <v>35</v>
      </c>
      <c r="D36" s="286"/>
      <c r="E36" s="286"/>
      <c r="F36" s="286"/>
      <c r="G36" s="286"/>
      <c r="H36" s="286"/>
      <c r="I36" s="286"/>
      <c r="J36" s="286"/>
      <c r="K36" s="286"/>
      <c r="L36" s="286"/>
      <c r="M36" s="286"/>
      <c r="N36" s="286"/>
      <c r="O36" s="286"/>
      <c r="P36" s="283"/>
      <c r="Q36" s="283"/>
      <c r="R36" s="284"/>
      <c r="S36" s="159" t="s">
        <v>19</v>
      </c>
      <c r="T36" s="160"/>
      <c r="U36" s="161"/>
      <c r="V36" s="270" t="str">
        <f>IF(LEN(入力シート!G26)=11,LEFT(RIGHT(入力シート!G26,11),1),"")</f>
        <v/>
      </c>
      <c r="W36" s="181"/>
      <c r="X36" s="184"/>
      <c r="Y36" s="180" t="str">
        <f>IF(LEN(入力シート!G26)&gt;9,LEFT(RIGHT(入力シート!G26,10),1),"")</f>
        <v/>
      </c>
      <c r="Z36" s="181"/>
      <c r="AA36" s="182"/>
      <c r="AB36" s="183" t="str">
        <f>IF(LEN(入力シート!G26)&gt;8,LEFT(RIGHT(入力シート!G26,9),1),"")</f>
        <v/>
      </c>
      <c r="AC36" s="181"/>
      <c r="AD36" s="184"/>
      <c r="AE36" s="180" t="str">
        <f>IF(LEN(入力シート!G26)&gt;7,LEFT(RIGHT(入力シート!G26,8),1),"")</f>
        <v/>
      </c>
      <c r="AF36" s="181"/>
      <c r="AG36" s="184"/>
      <c r="AH36" s="180" t="str">
        <f>IF(LEN(入力シート!G26)&gt;6,LEFT(RIGHT(入力シート!G26,7),1),"")</f>
        <v/>
      </c>
      <c r="AI36" s="181"/>
      <c r="AJ36" s="182"/>
      <c r="AK36" s="183" t="str">
        <f>IF(LEN(入力シート!G26)&gt;5,LEFT(RIGHT(入力シート!G26,6),1),"")</f>
        <v/>
      </c>
      <c r="AL36" s="181"/>
      <c r="AM36" s="184"/>
      <c r="AN36" s="180" t="str">
        <f>IF(LEN(入力シート!G26)&gt;4,LEFT(RIGHT(入力シート!G26,5),1),"")</f>
        <v/>
      </c>
      <c r="AO36" s="181"/>
      <c r="AP36" s="184"/>
      <c r="AQ36" s="180" t="str">
        <f>IF(LEN(入力シート!G26)&gt;3,LEFT(RIGHT(入力シート!G26,4),1),"")</f>
        <v/>
      </c>
      <c r="AR36" s="181"/>
      <c r="AS36" s="182"/>
      <c r="AT36" s="183" t="str">
        <f>IF(LEN(入力シート!G26)&gt;2,LEFT(RIGHT(入力シート!G26,3),1),"")</f>
        <v/>
      </c>
      <c r="AU36" s="181"/>
      <c r="AV36" s="184"/>
      <c r="AW36" s="180" t="str">
        <f>IF(LEN(入力シート!G26)&gt;1,LEFT(RIGHT(入力シート!G26,2),1),"")</f>
        <v/>
      </c>
      <c r="AX36" s="181"/>
      <c r="AY36" s="184"/>
      <c r="AZ36" s="180" t="str">
        <f>IF(LEN(入力シート!G26)&gt;0,RIGHT(入力シート!G26,1),"")</f>
        <v/>
      </c>
      <c r="BA36" s="181"/>
      <c r="BB36" s="198"/>
      <c r="BC36" s="75"/>
      <c r="BD36" s="208"/>
      <c r="BE36" s="5"/>
      <c r="BF36" s="208"/>
      <c r="BG36" s="285" t="s">
        <v>35</v>
      </c>
      <c r="BH36" s="286"/>
      <c r="BI36" s="286"/>
      <c r="BJ36" s="286"/>
      <c r="BK36" s="286"/>
      <c r="BL36" s="286"/>
      <c r="BM36" s="286"/>
      <c r="BN36" s="286"/>
      <c r="BO36" s="286"/>
      <c r="BP36" s="286"/>
      <c r="BQ36" s="286"/>
      <c r="BR36" s="286"/>
      <c r="BS36" s="286"/>
      <c r="BT36" s="286"/>
      <c r="BU36" s="286"/>
      <c r="BV36" s="334"/>
      <c r="BW36" s="159" t="s">
        <v>19</v>
      </c>
      <c r="BX36" s="160"/>
      <c r="BY36" s="161"/>
      <c r="BZ36" s="270" t="str">
        <f>IF(LEN(入力シート!G26)=11,LEFT(RIGHT(入力シート!G26,11),1),"")</f>
        <v/>
      </c>
      <c r="CA36" s="181"/>
      <c r="CB36" s="184"/>
      <c r="CC36" s="180" t="str">
        <f>IF(LEN(入力シート!G26)&gt;9,LEFT(RIGHT(入力シート!G26,10),1),"")</f>
        <v/>
      </c>
      <c r="CD36" s="181"/>
      <c r="CE36" s="182"/>
      <c r="CF36" s="183" t="str">
        <f>IF(LEN(入力シート!G26)&gt;8,LEFT(RIGHT(入力シート!G26,9),1),"")</f>
        <v/>
      </c>
      <c r="CG36" s="181"/>
      <c r="CH36" s="184"/>
      <c r="CI36" s="180" t="str">
        <f>IF(LEN(入力シート!G26)&gt;7,LEFT(RIGHT(入力シート!G26,8),1),"")</f>
        <v/>
      </c>
      <c r="CJ36" s="181"/>
      <c r="CK36" s="184"/>
      <c r="CL36" s="180" t="str">
        <f>IF(LEN(入力シート!G26)&gt;6,LEFT(RIGHT(入力シート!G26,7),1),"")</f>
        <v/>
      </c>
      <c r="CM36" s="181"/>
      <c r="CN36" s="182"/>
      <c r="CO36" s="183" t="str">
        <f>IF(LEN(入力シート!G26)&gt;5,LEFT(RIGHT(入力シート!G26,6),1),"")</f>
        <v/>
      </c>
      <c r="CP36" s="181"/>
      <c r="CQ36" s="184"/>
      <c r="CR36" s="180" t="str">
        <f>IF(LEN(入力シート!G26)&gt;4,LEFT(RIGHT(入力シート!G26,5),1),"")</f>
        <v/>
      </c>
      <c r="CS36" s="181"/>
      <c r="CT36" s="184"/>
      <c r="CU36" s="180" t="str">
        <f>IF(LEN(入力シート!G26)&gt;3,LEFT(RIGHT(入力シート!G26,4),1),"")</f>
        <v/>
      </c>
      <c r="CV36" s="181"/>
      <c r="CW36" s="182"/>
      <c r="CX36" s="183" t="str">
        <f>IF(LEN(入力シート!G26)&gt;2,LEFT(RIGHT(入力シート!G26,3),1),"")</f>
        <v/>
      </c>
      <c r="CY36" s="181"/>
      <c r="CZ36" s="184"/>
      <c r="DA36" s="180" t="str">
        <f>IF(LEN(入力シート!G26)&gt;1,LEFT(RIGHT(入力シート!G26,2),1),"")</f>
        <v/>
      </c>
      <c r="DB36" s="181"/>
      <c r="DC36" s="184"/>
      <c r="DD36" s="180" t="str">
        <f>IF(LEN(入力シート!G26)&gt;0,RIGHT(入力シート!G26,1),"")</f>
        <v/>
      </c>
      <c r="DE36" s="181"/>
      <c r="DF36" s="198"/>
      <c r="DG36" s="75"/>
      <c r="DH36" s="204"/>
      <c r="DJ36" s="208"/>
      <c r="DK36" s="285" t="s">
        <v>35</v>
      </c>
      <c r="DL36" s="286"/>
      <c r="DM36" s="286"/>
      <c r="DN36" s="286"/>
      <c r="DO36" s="286"/>
      <c r="DP36" s="286"/>
      <c r="DQ36" s="286"/>
      <c r="DR36" s="286"/>
      <c r="DS36" s="286"/>
      <c r="DT36" s="286"/>
      <c r="DU36" s="286"/>
      <c r="DV36" s="286"/>
      <c r="DW36" s="286"/>
      <c r="DX36" s="286"/>
      <c r="DY36" s="286"/>
      <c r="DZ36" s="334"/>
      <c r="EA36" s="159" t="s">
        <v>19</v>
      </c>
      <c r="EB36" s="160"/>
      <c r="EC36" s="161"/>
      <c r="ED36" s="270" t="str">
        <f>IF(LEN(入力シート!G26)=11,LEFT(RIGHT(入力シート!G26,11),1),"")</f>
        <v/>
      </c>
      <c r="EE36" s="181"/>
      <c r="EF36" s="184"/>
      <c r="EG36" s="180" t="str">
        <f>IF(LEN(入力シート!G26)&gt;9,LEFT(RIGHT(入力シート!G26,10),1),"")</f>
        <v/>
      </c>
      <c r="EH36" s="181"/>
      <c r="EI36" s="182"/>
      <c r="EJ36" s="183" t="str">
        <f>IF(LEN(入力シート!G26)&gt;8,LEFT(RIGHT(入力シート!G26,9),1),"")</f>
        <v/>
      </c>
      <c r="EK36" s="181"/>
      <c r="EL36" s="184"/>
      <c r="EM36" s="180" t="str">
        <f>IF(LEN(入力シート!G26)&gt;7,LEFT(RIGHT(入力シート!G26,8),1),"")</f>
        <v/>
      </c>
      <c r="EN36" s="181"/>
      <c r="EO36" s="184"/>
      <c r="EP36" s="180" t="str">
        <f>IF(LEN(入力シート!G26)&gt;6,LEFT(RIGHT(入力シート!G26,7),1),"")</f>
        <v/>
      </c>
      <c r="EQ36" s="181"/>
      <c r="ER36" s="182"/>
      <c r="ES36" s="183" t="str">
        <f>IF(LEN(入力シート!G26)&gt;5,LEFT(RIGHT(入力シート!G26,6),1),"")</f>
        <v/>
      </c>
      <c r="ET36" s="181"/>
      <c r="EU36" s="184"/>
      <c r="EV36" s="180" t="str">
        <f>IF(LEN(入力シート!G26)&gt;4,LEFT(RIGHT(入力シート!G26,5),1),"")</f>
        <v/>
      </c>
      <c r="EW36" s="181"/>
      <c r="EX36" s="184"/>
      <c r="EY36" s="180" t="str">
        <f>IF(LEN(入力シート!G26)&gt;3,LEFT(RIGHT(入力シート!G26,4),1),"")</f>
        <v/>
      </c>
      <c r="EZ36" s="181"/>
      <c r="FA36" s="182"/>
      <c r="FB36" s="183" t="str">
        <f>IF(LEN(入力シート!G26)&gt;2,LEFT(RIGHT(入力シート!G26,3),1),"")</f>
        <v/>
      </c>
      <c r="FC36" s="181"/>
      <c r="FD36" s="184"/>
      <c r="FE36" s="180" t="str">
        <f>IF(LEN(入力シート!G26)&gt;1,LEFT(RIGHT(入力シート!G26,2),1),"")</f>
        <v/>
      </c>
      <c r="FF36" s="181"/>
      <c r="FG36" s="184"/>
      <c r="FH36" s="180" t="str">
        <f>IF(LEN(入力シート!G26)&gt;0,RIGHT(入力シート!G26,1),"")</f>
        <v/>
      </c>
      <c r="FI36" s="181"/>
      <c r="FJ36" s="198"/>
      <c r="FK36" s="75"/>
      <c r="FL36" s="208"/>
    </row>
    <row r="37" spans="1:168" ht="34.5" customHeight="1" thickBot="1">
      <c r="A37" s="4"/>
      <c r="B37" s="208"/>
      <c r="C37" s="287" t="s">
        <v>54</v>
      </c>
      <c r="D37" s="288"/>
      <c r="E37" s="288"/>
      <c r="F37" s="289"/>
      <c r="G37" s="289"/>
      <c r="H37" s="289"/>
      <c r="I37" s="289"/>
      <c r="J37" s="289"/>
      <c r="K37" s="289"/>
      <c r="L37" s="289"/>
      <c r="M37" s="289"/>
      <c r="N37" s="289"/>
      <c r="O37" s="289"/>
      <c r="P37" s="289"/>
      <c r="Q37" s="289"/>
      <c r="R37" s="290"/>
      <c r="S37" s="267" t="s">
        <v>20</v>
      </c>
      <c r="T37" s="268"/>
      <c r="U37" s="269"/>
      <c r="V37" s="279" t="str">
        <f>IF(LEN(入力シート!G27)=11,LEFT(RIGHT(入力シート!G27,11),1),"")</f>
        <v/>
      </c>
      <c r="W37" s="145"/>
      <c r="X37" s="146"/>
      <c r="Y37" s="144" t="str">
        <f>IF(LEN(入力シート!G27)&gt;9,LEFT(RIGHT(入力シート!G27,10),1),"")</f>
        <v/>
      </c>
      <c r="Z37" s="145"/>
      <c r="AA37" s="223"/>
      <c r="AB37" s="199" t="str">
        <f>IF(LEN(入力シート!G27)&gt;8,LEFT(RIGHT(入力シート!G27,9),1),"")</f>
        <v/>
      </c>
      <c r="AC37" s="145"/>
      <c r="AD37" s="146"/>
      <c r="AE37" s="144" t="str">
        <f>IF(LEN(入力シート!G27)&gt;7,LEFT(RIGHT(入力シート!G27,8),1),"")</f>
        <v/>
      </c>
      <c r="AF37" s="145"/>
      <c r="AG37" s="146"/>
      <c r="AH37" s="144" t="str">
        <f>IF(LEN(入力シート!G27)&gt;6,LEFT(RIGHT(入力シート!G27,7),1),"")</f>
        <v/>
      </c>
      <c r="AI37" s="145"/>
      <c r="AJ37" s="223"/>
      <c r="AK37" s="199" t="str">
        <f>IF(LEN(入力シート!G27)&gt;5,LEFT(RIGHT(入力シート!G27,6),1),"")</f>
        <v/>
      </c>
      <c r="AL37" s="145"/>
      <c r="AM37" s="146"/>
      <c r="AN37" s="144" t="str">
        <f>IF(LEN(入力シート!G27)&gt;4,LEFT(RIGHT(入力シート!G27,5),1),"")</f>
        <v/>
      </c>
      <c r="AO37" s="145"/>
      <c r="AP37" s="146"/>
      <c r="AQ37" s="144" t="str">
        <f>IF(LEN(入力シート!G27)&gt;3,LEFT(RIGHT(入力シート!G27,4),1),"")</f>
        <v/>
      </c>
      <c r="AR37" s="145"/>
      <c r="AS37" s="223"/>
      <c r="AT37" s="199" t="str">
        <f>IF(LEN(入力シート!G27)&gt;2,LEFT(RIGHT(入力シート!G27,3),1),"")</f>
        <v/>
      </c>
      <c r="AU37" s="145"/>
      <c r="AV37" s="146"/>
      <c r="AW37" s="144" t="str">
        <f>IF(LEN(入力シート!G27)&gt;1,LEFT(RIGHT(入力シート!G27,2),1),"")</f>
        <v/>
      </c>
      <c r="AX37" s="145"/>
      <c r="AY37" s="146"/>
      <c r="AZ37" s="144" t="str">
        <f>IF(LEN(入力シート!G27)&gt;0,RIGHT(入力シート!G27,1),"")</f>
        <v/>
      </c>
      <c r="BA37" s="145"/>
      <c r="BB37" s="179"/>
      <c r="BC37" s="75"/>
      <c r="BD37" s="208"/>
      <c r="BE37" s="5"/>
      <c r="BF37" s="208"/>
      <c r="BG37" s="224" t="s">
        <v>54</v>
      </c>
      <c r="BH37" s="225"/>
      <c r="BI37" s="225"/>
      <c r="BJ37" s="225"/>
      <c r="BK37" s="225"/>
      <c r="BL37" s="225"/>
      <c r="BM37" s="225"/>
      <c r="BN37" s="225"/>
      <c r="BO37" s="225"/>
      <c r="BP37" s="225"/>
      <c r="BQ37" s="225"/>
      <c r="BR37" s="225"/>
      <c r="BS37" s="225"/>
      <c r="BT37" s="225"/>
      <c r="BU37" s="225"/>
      <c r="BV37" s="226"/>
      <c r="BW37" s="227" t="s">
        <v>20</v>
      </c>
      <c r="BX37" s="228"/>
      <c r="BY37" s="229"/>
      <c r="BZ37" s="279" t="str">
        <f>IF(LEN(入力シート!G27)=11,LEFT(RIGHT(入力シート!G27,11),1),"")</f>
        <v/>
      </c>
      <c r="CA37" s="145"/>
      <c r="CB37" s="146"/>
      <c r="CC37" s="144" t="str">
        <f>IF(LEN(入力シート!G27)&gt;9,LEFT(RIGHT(入力シート!G27,10),1),"")</f>
        <v/>
      </c>
      <c r="CD37" s="145"/>
      <c r="CE37" s="223"/>
      <c r="CF37" s="199" t="str">
        <f>IF(LEN(入力シート!G27)&gt;8,LEFT(RIGHT(入力シート!G27,9),1),"")</f>
        <v/>
      </c>
      <c r="CG37" s="145"/>
      <c r="CH37" s="146"/>
      <c r="CI37" s="144" t="str">
        <f>IF(LEN(入力シート!G27)&gt;7,LEFT(RIGHT(入力シート!G27,8),1),"")</f>
        <v/>
      </c>
      <c r="CJ37" s="145"/>
      <c r="CK37" s="146"/>
      <c r="CL37" s="144" t="str">
        <f>IF(LEN(入力シート!G27)&gt;6,LEFT(RIGHT(入力シート!G27,7),1),"")</f>
        <v/>
      </c>
      <c r="CM37" s="145"/>
      <c r="CN37" s="223"/>
      <c r="CO37" s="199" t="str">
        <f>IF(LEN(入力シート!G27)&gt;5,LEFT(RIGHT(入力シート!G27,6),1),"")</f>
        <v/>
      </c>
      <c r="CP37" s="145"/>
      <c r="CQ37" s="146"/>
      <c r="CR37" s="144" t="str">
        <f>IF(LEN(入力シート!G27)&gt;4,LEFT(RIGHT(入力シート!G27,5),1),"")</f>
        <v/>
      </c>
      <c r="CS37" s="145"/>
      <c r="CT37" s="146"/>
      <c r="CU37" s="144" t="str">
        <f>IF(LEN(入力シート!G27)&gt;3,LEFT(RIGHT(入力シート!G27,4),1),"")</f>
        <v/>
      </c>
      <c r="CV37" s="145"/>
      <c r="CW37" s="223"/>
      <c r="CX37" s="199" t="str">
        <f>IF(LEN(入力シート!G27)&gt;2,LEFT(RIGHT(入力シート!G27,3),1),"")</f>
        <v/>
      </c>
      <c r="CY37" s="145"/>
      <c r="CZ37" s="146"/>
      <c r="DA37" s="144" t="str">
        <f>IF(LEN(入力シート!G27)&gt;1,LEFT(RIGHT(入力シート!G27,2),1),"")</f>
        <v/>
      </c>
      <c r="DB37" s="145"/>
      <c r="DC37" s="146"/>
      <c r="DD37" s="144" t="str">
        <f>IF(LEN(入力シート!G27)&gt;0,RIGHT(入力シート!G27,1),"")</f>
        <v/>
      </c>
      <c r="DE37" s="145"/>
      <c r="DF37" s="179"/>
      <c r="DG37" s="75"/>
      <c r="DH37" s="204"/>
      <c r="DJ37" s="208"/>
      <c r="DK37" s="224" t="s">
        <v>54</v>
      </c>
      <c r="DL37" s="225"/>
      <c r="DM37" s="225"/>
      <c r="DN37" s="225"/>
      <c r="DO37" s="225"/>
      <c r="DP37" s="225"/>
      <c r="DQ37" s="225"/>
      <c r="DR37" s="225"/>
      <c r="DS37" s="225"/>
      <c r="DT37" s="225"/>
      <c r="DU37" s="225"/>
      <c r="DV37" s="225"/>
      <c r="DW37" s="225"/>
      <c r="DX37" s="225"/>
      <c r="DY37" s="225"/>
      <c r="DZ37" s="226"/>
      <c r="EA37" s="227" t="s">
        <v>20</v>
      </c>
      <c r="EB37" s="228"/>
      <c r="EC37" s="229"/>
      <c r="ED37" s="279" t="str">
        <f>IF(LEN(入力シート!G27)=11,LEFT(RIGHT(入力シート!G27,11),1),"")</f>
        <v/>
      </c>
      <c r="EE37" s="145"/>
      <c r="EF37" s="146"/>
      <c r="EG37" s="144" t="str">
        <f>IF(LEN(入力シート!G27)&gt;9,LEFT(RIGHT(入力シート!G27,10),1),"")</f>
        <v/>
      </c>
      <c r="EH37" s="145"/>
      <c r="EI37" s="223"/>
      <c r="EJ37" s="199" t="str">
        <f>IF(LEN(入力シート!G27)&gt;8,LEFT(RIGHT(入力シート!G27,9),1),"")</f>
        <v/>
      </c>
      <c r="EK37" s="145"/>
      <c r="EL37" s="146"/>
      <c r="EM37" s="144" t="str">
        <f>IF(LEN(入力シート!G27)&gt;7,LEFT(RIGHT(入力シート!G27,8),1),"")</f>
        <v/>
      </c>
      <c r="EN37" s="145"/>
      <c r="EO37" s="146"/>
      <c r="EP37" s="144" t="str">
        <f>IF(LEN(入力シート!G27)&gt;6,LEFT(RIGHT(入力シート!G27,7),1),"")</f>
        <v/>
      </c>
      <c r="EQ37" s="145"/>
      <c r="ER37" s="223"/>
      <c r="ES37" s="199" t="str">
        <f>IF(LEN(入力シート!G27)&gt;5,LEFT(RIGHT(入力シート!G27,6),1),"")</f>
        <v/>
      </c>
      <c r="ET37" s="145"/>
      <c r="EU37" s="146"/>
      <c r="EV37" s="144" t="str">
        <f>IF(LEN(入力シート!G27)&gt;4,LEFT(RIGHT(入力シート!G27,5),1),"")</f>
        <v/>
      </c>
      <c r="EW37" s="145"/>
      <c r="EX37" s="146"/>
      <c r="EY37" s="144" t="str">
        <f>IF(LEN(入力シート!G27)&gt;3,LEFT(RIGHT(入力シート!G27,4),1),"")</f>
        <v/>
      </c>
      <c r="EZ37" s="145"/>
      <c r="FA37" s="223"/>
      <c r="FB37" s="199" t="str">
        <f>IF(LEN(入力シート!G27)&gt;2,LEFT(RIGHT(入力シート!G27,3),1),"")</f>
        <v/>
      </c>
      <c r="FC37" s="145"/>
      <c r="FD37" s="146"/>
      <c r="FE37" s="144" t="str">
        <f>IF(LEN(入力シート!G27)&gt;1,LEFT(RIGHT(入力シート!G27,2),1),"")</f>
        <v/>
      </c>
      <c r="FF37" s="145"/>
      <c r="FG37" s="146"/>
      <c r="FH37" s="144" t="str">
        <f>IF(LEN(入力シート!G27)&gt;0,RIGHT(入力シート!G27,1),"")</f>
        <v/>
      </c>
      <c r="FI37" s="145"/>
      <c r="FJ37" s="179"/>
      <c r="FK37" s="75"/>
      <c r="FL37" s="208"/>
    </row>
    <row r="38" spans="1:168" ht="34.5" customHeight="1" thickBot="1">
      <c r="A38" s="4"/>
      <c r="B38" s="208"/>
      <c r="C38" s="230" t="s">
        <v>36</v>
      </c>
      <c r="D38" s="231"/>
      <c r="E38" s="231"/>
      <c r="F38" s="231"/>
      <c r="G38" s="231"/>
      <c r="H38" s="231"/>
      <c r="I38" s="231"/>
      <c r="J38" s="231"/>
      <c r="K38" s="231"/>
      <c r="L38" s="231"/>
      <c r="M38" s="231"/>
      <c r="N38" s="231"/>
      <c r="O38" s="231"/>
      <c r="P38" s="316"/>
      <c r="Q38" s="316"/>
      <c r="R38" s="317"/>
      <c r="S38" s="233" t="s">
        <v>21</v>
      </c>
      <c r="T38" s="234"/>
      <c r="U38" s="235"/>
      <c r="V38" s="343" t="str">
        <f>IF(LEN(入力シート!G28)=11,LEFT(RIGHT(入力シート!G28,11),1),"")</f>
        <v/>
      </c>
      <c r="W38" s="195"/>
      <c r="X38" s="196"/>
      <c r="Y38" s="194" t="str">
        <f>IF(LEN(入力シート!G28)&gt;9,LEFT(RIGHT(入力シート!G28,10),1),"")</f>
        <v/>
      </c>
      <c r="Z38" s="195"/>
      <c r="AA38" s="240"/>
      <c r="AB38" s="241" t="str">
        <f>IF(LEN(入力シート!G28)&gt;8,LEFT(RIGHT(入力シート!G28,9),1),"")</f>
        <v/>
      </c>
      <c r="AC38" s="195"/>
      <c r="AD38" s="196"/>
      <c r="AE38" s="194" t="str">
        <f>IF(LEN(入力シート!G28)&gt;7,LEFT(RIGHT(入力シート!G28,8),1),"")</f>
        <v/>
      </c>
      <c r="AF38" s="195"/>
      <c r="AG38" s="196"/>
      <c r="AH38" s="194" t="str">
        <f>IF(LEN(入力シート!G28)&gt;6,LEFT(RIGHT(入力シート!G28,7),1),"")</f>
        <v/>
      </c>
      <c r="AI38" s="195"/>
      <c r="AJ38" s="240"/>
      <c r="AK38" s="241" t="str">
        <f>IF(LEN(入力シート!G28)&gt;5,LEFT(RIGHT(入力シート!G28,6),1),"")</f>
        <v/>
      </c>
      <c r="AL38" s="195"/>
      <c r="AM38" s="196"/>
      <c r="AN38" s="194" t="str">
        <f>IF(LEN(入力シート!G28)&gt;4,LEFT(RIGHT(入力シート!G28,5),1),"")</f>
        <v>E</v>
      </c>
      <c r="AO38" s="195"/>
      <c r="AP38" s="196"/>
      <c r="AQ38" s="194" t="str">
        <f>IF(LEN(入力シート!G28)&gt;3,LEFT(RIGHT(入力シート!G28,4),1),"")</f>
        <v>R</v>
      </c>
      <c r="AR38" s="195"/>
      <c r="AS38" s="240"/>
      <c r="AT38" s="241" t="str">
        <f>IF(LEN(入力シート!G28)&gt;2,LEFT(RIGHT(入力シート!G28,3),1),"")</f>
        <v>R</v>
      </c>
      <c r="AU38" s="195"/>
      <c r="AV38" s="196"/>
      <c r="AW38" s="194" t="str">
        <f>IF(LEN(入力シート!G28)&gt;1,LEFT(RIGHT(入力シート!G28,2),1),"")</f>
        <v>O</v>
      </c>
      <c r="AX38" s="195"/>
      <c r="AY38" s="196"/>
      <c r="AZ38" s="194" t="str">
        <f>IF(LEN(入力シート!G28)&gt;0,RIGHT(入力シート!G28,1),"")</f>
        <v>R</v>
      </c>
      <c r="BA38" s="195"/>
      <c r="BB38" s="197"/>
      <c r="BC38" s="75"/>
      <c r="BD38" s="208"/>
      <c r="BE38" s="5"/>
      <c r="BF38" s="208"/>
      <c r="BG38" s="230" t="s">
        <v>36</v>
      </c>
      <c r="BH38" s="231"/>
      <c r="BI38" s="231"/>
      <c r="BJ38" s="231"/>
      <c r="BK38" s="231"/>
      <c r="BL38" s="231"/>
      <c r="BM38" s="231"/>
      <c r="BN38" s="231"/>
      <c r="BO38" s="231"/>
      <c r="BP38" s="231"/>
      <c r="BQ38" s="231"/>
      <c r="BR38" s="231"/>
      <c r="BS38" s="231"/>
      <c r="BT38" s="231"/>
      <c r="BU38" s="231"/>
      <c r="BV38" s="232"/>
      <c r="BW38" s="233" t="s">
        <v>21</v>
      </c>
      <c r="BX38" s="234"/>
      <c r="BY38" s="235"/>
      <c r="BZ38" s="343" t="str">
        <f>IF(LEN(入力シート!G28)=11,LEFT(RIGHT(入力シート!G28,11),1),"")</f>
        <v/>
      </c>
      <c r="CA38" s="195"/>
      <c r="CB38" s="196"/>
      <c r="CC38" s="194" t="str">
        <f>IF(LEN(入力シート!G28)&gt;9,LEFT(RIGHT(入力シート!G28,10),1),"")</f>
        <v/>
      </c>
      <c r="CD38" s="195"/>
      <c r="CE38" s="240"/>
      <c r="CF38" s="241" t="str">
        <f>IF(LEN(入力シート!G28)&gt;8,LEFT(RIGHT(入力シート!G28,9),1),"")</f>
        <v/>
      </c>
      <c r="CG38" s="195"/>
      <c r="CH38" s="196"/>
      <c r="CI38" s="194" t="str">
        <f>IF(LEN(入力シート!G28)&gt;7,LEFT(RIGHT(入力シート!G28,8),1),"")</f>
        <v/>
      </c>
      <c r="CJ38" s="195"/>
      <c r="CK38" s="196"/>
      <c r="CL38" s="194" t="str">
        <f>IF(LEN(入力シート!G28)&gt;6,LEFT(RIGHT(入力シート!G28,7),1),"")</f>
        <v/>
      </c>
      <c r="CM38" s="195"/>
      <c r="CN38" s="240"/>
      <c r="CO38" s="241" t="str">
        <f>IF(LEN(入力シート!G28)&gt;5,LEFT(RIGHT(入力シート!G28,6),1),"")</f>
        <v/>
      </c>
      <c r="CP38" s="195"/>
      <c r="CQ38" s="196"/>
      <c r="CR38" s="194" t="str">
        <f>IF(LEN(入力シート!G28)&gt;4,LEFT(RIGHT(入力シート!G28,5),1),"")</f>
        <v>E</v>
      </c>
      <c r="CS38" s="195"/>
      <c r="CT38" s="196"/>
      <c r="CU38" s="194" t="str">
        <f>IF(LEN(入力シート!G28)&gt;3,LEFT(RIGHT(入力シート!G28,4),1),"")</f>
        <v>R</v>
      </c>
      <c r="CV38" s="195"/>
      <c r="CW38" s="240"/>
      <c r="CX38" s="241" t="str">
        <f>IF(LEN(入力シート!G28)&gt;2,LEFT(RIGHT(入力シート!G28,3),1),"")</f>
        <v>R</v>
      </c>
      <c r="CY38" s="195"/>
      <c r="CZ38" s="196"/>
      <c r="DA38" s="194" t="str">
        <f>IF(LEN(入力シート!G28)&gt;1,LEFT(RIGHT(入力シート!G28,2),1),"")</f>
        <v>O</v>
      </c>
      <c r="DB38" s="195"/>
      <c r="DC38" s="196"/>
      <c r="DD38" s="194" t="str">
        <f>IF(LEN(入力シート!G28)&gt;0,RIGHT(入力シート!G28,1),"")</f>
        <v>R</v>
      </c>
      <c r="DE38" s="195"/>
      <c r="DF38" s="197"/>
      <c r="DG38" s="75"/>
      <c r="DH38" s="204"/>
      <c r="DJ38" s="208"/>
      <c r="DK38" s="230" t="s">
        <v>36</v>
      </c>
      <c r="DL38" s="231"/>
      <c r="DM38" s="231"/>
      <c r="DN38" s="231"/>
      <c r="DO38" s="231"/>
      <c r="DP38" s="231"/>
      <c r="DQ38" s="231"/>
      <c r="DR38" s="231"/>
      <c r="DS38" s="231"/>
      <c r="DT38" s="231"/>
      <c r="DU38" s="231"/>
      <c r="DV38" s="231"/>
      <c r="DW38" s="231"/>
      <c r="DX38" s="231"/>
      <c r="DY38" s="231"/>
      <c r="DZ38" s="232"/>
      <c r="EA38" s="233" t="s">
        <v>21</v>
      </c>
      <c r="EB38" s="234"/>
      <c r="EC38" s="235"/>
      <c r="ED38" s="343" t="str">
        <f>IF(LEN(入力シート!G28)=11,LEFT(RIGHT(入力シート!G28,11),1),"")</f>
        <v/>
      </c>
      <c r="EE38" s="195"/>
      <c r="EF38" s="196"/>
      <c r="EG38" s="194" t="str">
        <f>IF(LEN(入力シート!G28)&gt;9,LEFT(RIGHT(入力シート!G28,10),1),"")</f>
        <v/>
      </c>
      <c r="EH38" s="195"/>
      <c r="EI38" s="240"/>
      <c r="EJ38" s="241" t="str">
        <f>IF(LEN(入力シート!G28)&gt;8,LEFT(RIGHT(入力シート!G28,9),1),"")</f>
        <v/>
      </c>
      <c r="EK38" s="195"/>
      <c r="EL38" s="196"/>
      <c r="EM38" s="194" t="str">
        <f>IF(LEN(入力シート!G28)&gt;7,LEFT(RIGHT(入力シート!G28,8),1),"")</f>
        <v/>
      </c>
      <c r="EN38" s="195"/>
      <c r="EO38" s="196"/>
      <c r="EP38" s="194" t="str">
        <f>IF(LEN(入力シート!G28)&gt;6,LEFT(RIGHT(入力シート!G28,7),1),"")</f>
        <v/>
      </c>
      <c r="EQ38" s="195"/>
      <c r="ER38" s="240"/>
      <c r="ES38" s="241" t="str">
        <f>IF(LEN(入力シート!G28)&gt;5,LEFT(RIGHT(入力シート!G28,6),1),"")</f>
        <v/>
      </c>
      <c r="ET38" s="195"/>
      <c r="EU38" s="196"/>
      <c r="EV38" s="194" t="str">
        <f>IF(LEN(入力シート!G28)&gt;4,LEFT(RIGHT(入力シート!G28,5),1),"")</f>
        <v>E</v>
      </c>
      <c r="EW38" s="195"/>
      <c r="EX38" s="196"/>
      <c r="EY38" s="194" t="str">
        <f>IF(LEN(入力シート!G28)&gt;3,LEFT(RIGHT(入力シート!G28,4),1),"")</f>
        <v>R</v>
      </c>
      <c r="EZ38" s="195"/>
      <c r="FA38" s="240"/>
      <c r="FB38" s="241" t="str">
        <f>IF(LEN(入力シート!G28)&gt;2,LEFT(RIGHT(入力シート!G28,3),1),"")</f>
        <v>R</v>
      </c>
      <c r="FC38" s="195"/>
      <c r="FD38" s="196"/>
      <c r="FE38" s="194" t="str">
        <f>IF(LEN(入力シート!G28)&gt;1,LEFT(RIGHT(入力シート!G28,2),1),"")</f>
        <v>O</v>
      </c>
      <c r="FF38" s="195"/>
      <c r="FG38" s="196"/>
      <c r="FH38" s="194" t="str">
        <f>IF(LEN(入力シート!G28)&gt;0,RIGHT(入力シート!G28,1),"")</f>
        <v>R</v>
      </c>
      <c r="FI38" s="195"/>
      <c r="FJ38" s="197"/>
      <c r="FK38" s="75"/>
      <c r="FL38" s="208"/>
    </row>
    <row r="39" spans="1:168" ht="27" customHeight="1">
      <c r="A39" s="4"/>
      <c r="B39" s="278"/>
      <c r="C39" s="255" t="s">
        <v>6</v>
      </c>
      <c r="D39" s="256"/>
      <c r="E39" s="256"/>
      <c r="F39" s="256"/>
      <c r="G39" s="256"/>
      <c r="H39" s="256"/>
      <c r="I39" s="256"/>
      <c r="J39" s="256"/>
      <c r="K39" s="256"/>
      <c r="L39" s="257"/>
      <c r="M39" s="258" t="s">
        <v>48</v>
      </c>
      <c r="N39" s="236"/>
      <c r="O39" s="236"/>
      <c r="P39" s="236"/>
      <c r="Q39" s="259" t="str">
        <f>IF(入力シート!$H$9="","",入力シート!$H$9)</f>
        <v/>
      </c>
      <c r="R39" s="259"/>
      <c r="S39" s="259"/>
      <c r="T39" s="236" t="s">
        <v>40</v>
      </c>
      <c r="U39" s="236"/>
      <c r="V39" s="259" t="str">
        <f>IF(入力シート!$J$9="","",入力シート!$J$9)</f>
        <v/>
      </c>
      <c r="W39" s="259"/>
      <c r="X39" s="259"/>
      <c r="Y39" s="236" t="s">
        <v>41</v>
      </c>
      <c r="Z39" s="236"/>
      <c r="AA39" s="259" t="str">
        <f>IF(入力シート!$L$9="","",入力シート!$L$9)</f>
        <v/>
      </c>
      <c r="AB39" s="259"/>
      <c r="AC39" s="259"/>
      <c r="AD39" s="236" t="s">
        <v>42</v>
      </c>
      <c r="AE39" s="331"/>
      <c r="AF39" s="322" t="s">
        <v>7</v>
      </c>
      <c r="AG39" s="323"/>
      <c r="AH39" s="324"/>
      <c r="AI39" s="29"/>
      <c r="AJ39" s="30"/>
      <c r="AK39" s="30"/>
      <c r="AL39" s="30"/>
      <c r="AM39" s="30"/>
      <c r="AN39" s="31"/>
      <c r="AO39" s="30"/>
      <c r="AP39" s="30"/>
      <c r="AQ39" s="30"/>
      <c r="AR39" s="30"/>
      <c r="AS39" s="30"/>
      <c r="AT39" s="30"/>
      <c r="AU39" s="30"/>
      <c r="AV39" s="30"/>
      <c r="AW39" s="30"/>
      <c r="AX39" s="30"/>
      <c r="AY39" s="30"/>
      <c r="AZ39" s="30"/>
      <c r="BA39" s="30"/>
      <c r="BB39" s="32"/>
      <c r="BC39" s="75"/>
      <c r="BD39" s="208"/>
      <c r="BE39" s="5"/>
      <c r="BF39" s="278"/>
      <c r="BG39" s="255" t="s">
        <v>6</v>
      </c>
      <c r="BH39" s="256"/>
      <c r="BI39" s="256"/>
      <c r="BJ39" s="256"/>
      <c r="BK39" s="256"/>
      <c r="BL39" s="256"/>
      <c r="BM39" s="256"/>
      <c r="BN39" s="256"/>
      <c r="BO39" s="256"/>
      <c r="BP39" s="257"/>
      <c r="BQ39" s="258" t="s">
        <v>48</v>
      </c>
      <c r="BR39" s="236"/>
      <c r="BS39" s="236"/>
      <c r="BT39" s="236"/>
      <c r="BU39" s="259" t="str">
        <f>IF(入力シート!$H$9="","",入力シート!$H$9)</f>
        <v/>
      </c>
      <c r="BV39" s="259"/>
      <c r="BW39" s="259"/>
      <c r="BX39" s="236" t="s">
        <v>40</v>
      </c>
      <c r="BY39" s="236"/>
      <c r="BZ39" s="259" t="str">
        <f>IF(入力シート!$J$9="","",入力シート!$J$9)</f>
        <v/>
      </c>
      <c r="CA39" s="259"/>
      <c r="CB39" s="259"/>
      <c r="CC39" s="236" t="s">
        <v>41</v>
      </c>
      <c r="CD39" s="236"/>
      <c r="CE39" s="259" t="str">
        <f>IF(入力シート!$L$9="","",入力シート!$L$9)</f>
        <v/>
      </c>
      <c r="CF39" s="259"/>
      <c r="CG39" s="259"/>
      <c r="CH39" s="236" t="s">
        <v>42</v>
      </c>
      <c r="CI39" s="331"/>
      <c r="CJ39" s="322" t="s">
        <v>7</v>
      </c>
      <c r="CK39" s="323"/>
      <c r="CL39" s="324"/>
      <c r="CM39" s="29"/>
      <c r="CN39" s="30"/>
      <c r="CO39" s="30"/>
      <c r="CP39" s="30"/>
      <c r="CQ39" s="30"/>
      <c r="CR39" s="31"/>
      <c r="CS39" s="30"/>
      <c r="CT39" s="30"/>
      <c r="CU39" s="30"/>
      <c r="CV39" s="30"/>
      <c r="CW39" s="30"/>
      <c r="CX39" s="30"/>
      <c r="CY39" s="30"/>
      <c r="CZ39" s="30"/>
      <c r="DA39" s="30"/>
      <c r="DB39" s="30"/>
      <c r="DC39" s="30"/>
      <c r="DD39" s="30"/>
      <c r="DE39" s="30"/>
      <c r="DF39" s="32"/>
      <c r="DG39" s="75"/>
      <c r="DH39" s="204"/>
      <c r="DJ39" s="278"/>
      <c r="DK39" s="255" t="s">
        <v>6</v>
      </c>
      <c r="DL39" s="256"/>
      <c r="DM39" s="256"/>
      <c r="DN39" s="256"/>
      <c r="DO39" s="256"/>
      <c r="DP39" s="256"/>
      <c r="DQ39" s="256"/>
      <c r="DR39" s="256"/>
      <c r="DS39" s="256"/>
      <c r="DT39" s="257"/>
      <c r="DU39" s="258" t="s">
        <v>48</v>
      </c>
      <c r="DV39" s="236"/>
      <c r="DW39" s="236"/>
      <c r="DX39" s="236"/>
      <c r="DY39" s="259" t="str">
        <f>IF(入力シート!$H$9="","",入力シート!$H$9)</f>
        <v/>
      </c>
      <c r="DZ39" s="259"/>
      <c r="EA39" s="259"/>
      <c r="EB39" s="236" t="s">
        <v>40</v>
      </c>
      <c r="EC39" s="236"/>
      <c r="ED39" s="259" t="str">
        <f>IF(入力シート!$J$9="","",入力シート!$J$9)</f>
        <v/>
      </c>
      <c r="EE39" s="259"/>
      <c r="EF39" s="259"/>
      <c r="EG39" s="236" t="s">
        <v>41</v>
      </c>
      <c r="EH39" s="236"/>
      <c r="EI39" s="259" t="str">
        <f>IF(入力シート!$L$9="","",入力シート!$L$9)</f>
        <v/>
      </c>
      <c r="EJ39" s="259"/>
      <c r="EK39" s="259"/>
      <c r="EL39" s="236" t="s">
        <v>42</v>
      </c>
      <c r="EM39" s="331"/>
      <c r="EN39" s="322" t="s">
        <v>7</v>
      </c>
      <c r="EO39" s="323"/>
      <c r="EP39" s="324"/>
      <c r="EQ39" s="29"/>
      <c r="ER39" s="30"/>
      <c r="ES39" s="30"/>
      <c r="ET39" s="30"/>
      <c r="EU39" s="30"/>
      <c r="EV39" s="31"/>
      <c r="EW39" s="30"/>
      <c r="EX39" s="30"/>
      <c r="EY39" s="30"/>
      <c r="EZ39" s="30"/>
      <c r="FA39" s="30"/>
      <c r="FB39" s="30"/>
      <c r="FC39" s="30"/>
      <c r="FD39" s="30"/>
      <c r="FE39" s="30"/>
      <c r="FF39" s="30"/>
      <c r="FG39" s="30"/>
      <c r="FH39" s="30"/>
      <c r="FI39" s="30"/>
      <c r="FJ39" s="32"/>
      <c r="FK39" s="75"/>
      <c r="FL39" s="208"/>
    </row>
    <row r="40" spans="1:168" ht="26.2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75"/>
      <c r="AE40" s="75"/>
      <c r="AF40" s="325"/>
      <c r="AG40" s="326"/>
      <c r="AH40" s="327"/>
      <c r="AI40" s="9"/>
      <c r="AJ40" s="75"/>
      <c r="AK40" s="75"/>
      <c r="AL40" s="4"/>
      <c r="AM40" s="4"/>
      <c r="AN40" s="4"/>
      <c r="AO40" s="75"/>
      <c r="AP40" s="75"/>
      <c r="AQ40" s="75"/>
      <c r="AR40" s="75"/>
      <c r="AS40" s="75"/>
      <c r="AT40" s="75"/>
      <c r="AU40" s="75"/>
      <c r="AV40" s="75"/>
      <c r="AW40" s="75"/>
      <c r="AX40" s="75"/>
      <c r="AY40" s="75"/>
      <c r="AZ40" s="75"/>
      <c r="BA40" s="75"/>
      <c r="BB40" s="76"/>
      <c r="BC40" s="75"/>
      <c r="BD40" s="208"/>
      <c r="BE40" s="5"/>
      <c r="BF40" s="75"/>
      <c r="BG40" s="361" t="s">
        <v>24</v>
      </c>
      <c r="BH40" s="362"/>
      <c r="BI40" s="362"/>
      <c r="BJ40" s="362"/>
      <c r="BK40" s="362"/>
      <c r="BL40" s="362"/>
      <c r="BM40" s="362"/>
      <c r="BN40" s="362"/>
      <c r="BO40" s="362"/>
      <c r="BP40" s="362"/>
      <c r="BQ40" s="363"/>
      <c r="BR40" s="33"/>
      <c r="BS40" s="34"/>
      <c r="BT40" s="34"/>
      <c r="BU40" s="34"/>
      <c r="BV40" s="34"/>
      <c r="BW40" s="34"/>
      <c r="BX40" s="34"/>
      <c r="BY40" s="34"/>
      <c r="BZ40" s="34"/>
      <c r="CA40" s="34"/>
      <c r="CB40" s="34"/>
      <c r="CC40" s="34"/>
      <c r="CD40" s="34"/>
      <c r="CE40" s="34"/>
      <c r="CF40" s="34"/>
      <c r="CG40" s="219" t="s">
        <v>9</v>
      </c>
      <c r="CH40" s="219"/>
      <c r="CI40" s="220"/>
      <c r="CJ40" s="325"/>
      <c r="CK40" s="326"/>
      <c r="CL40" s="327"/>
      <c r="CM40" s="9"/>
      <c r="CN40" s="75"/>
      <c r="CO40" s="75"/>
      <c r="CP40" s="4"/>
      <c r="CQ40" s="4"/>
      <c r="CR40" s="4"/>
      <c r="CS40" s="75"/>
      <c r="CT40" s="75"/>
      <c r="CU40" s="75"/>
      <c r="CV40" s="75"/>
      <c r="CW40" s="75"/>
      <c r="CX40" s="75"/>
      <c r="CY40" s="75"/>
      <c r="CZ40" s="75"/>
      <c r="DA40" s="75"/>
      <c r="DB40" s="75"/>
      <c r="DC40" s="75"/>
      <c r="DD40" s="75"/>
      <c r="DE40" s="75"/>
      <c r="DF40" s="76"/>
      <c r="DG40" s="75"/>
      <c r="DH40" s="204"/>
      <c r="DJ40" s="75"/>
      <c r="DK40" s="209" t="s">
        <v>115</v>
      </c>
      <c r="DL40" s="210"/>
      <c r="DM40" s="210"/>
      <c r="DN40" s="211"/>
      <c r="DO40" s="211"/>
      <c r="DP40" s="211"/>
      <c r="DQ40" s="211"/>
      <c r="DR40" s="211"/>
      <c r="DS40" s="211"/>
      <c r="DT40" s="211"/>
      <c r="DU40" s="212"/>
      <c r="DV40" s="35"/>
      <c r="DW40" s="217"/>
      <c r="DX40" s="218"/>
      <c r="DY40" s="218"/>
      <c r="DZ40" s="218"/>
      <c r="EA40" s="218"/>
      <c r="EB40" s="218"/>
      <c r="EC40" s="218"/>
      <c r="ED40" s="218"/>
      <c r="EE40" s="218"/>
      <c r="EF40" s="218"/>
      <c r="EG40" s="218"/>
      <c r="EH40" s="218"/>
      <c r="EI40" s="218"/>
      <c r="EJ40" s="218"/>
      <c r="EK40" s="218"/>
      <c r="EL40" s="218"/>
      <c r="EM40" s="25"/>
      <c r="EN40" s="325"/>
      <c r="EO40" s="326"/>
      <c r="EP40" s="327"/>
      <c r="EQ40" s="9"/>
      <c r="ER40" s="75"/>
      <c r="ES40" s="75"/>
      <c r="ET40" s="4"/>
      <c r="EU40" s="4"/>
      <c r="EV40" s="4"/>
      <c r="EW40" s="75"/>
      <c r="EX40" s="75"/>
      <c r="EY40" s="75"/>
      <c r="EZ40" s="75"/>
      <c r="FA40" s="75"/>
      <c r="FB40" s="75"/>
      <c r="FC40" s="75"/>
      <c r="FD40" s="75"/>
      <c r="FE40" s="75"/>
      <c r="FF40" s="75"/>
      <c r="FG40" s="75"/>
      <c r="FH40" s="75"/>
      <c r="FI40" s="75"/>
      <c r="FJ40" s="76"/>
      <c r="FK40" s="75"/>
      <c r="FL40" s="208"/>
    </row>
    <row r="41" spans="1:168" ht="26.25" customHeight="1">
      <c r="A41" s="4"/>
      <c r="B41" s="75"/>
      <c r="C41" s="36" t="s">
        <v>8</v>
      </c>
      <c r="D41" s="37"/>
      <c r="E41" s="37"/>
      <c r="F41" s="38"/>
      <c r="G41" s="38"/>
      <c r="H41" s="38"/>
      <c r="I41" s="38"/>
      <c r="J41" s="38"/>
      <c r="K41" s="75"/>
      <c r="L41" s="75"/>
      <c r="M41" s="75"/>
      <c r="N41" s="75"/>
      <c r="O41" s="75"/>
      <c r="P41" s="75"/>
      <c r="Q41" s="75"/>
      <c r="R41" s="75"/>
      <c r="S41" s="75"/>
      <c r="T41" s="75"/>
      <c r="U41" s="75"/>
      <c r="V41" s="75"/>
      <c r="W41" s="75"/>
      <c r="X41" s="75"/>
      <c r="Y41" s="75"/>
      <c r="Z41" s="75"/>
      <c r="AA41" s="75"/>
      <c r="AB41" s="75"/>
      <c r="AC41" s="75"/>
      <c r="AD41" s="39"/>
      <c r="AE41" s="18"/>
      <c r="AF41" s="325"/>
      <c r="AG41" s="326"/>
      <c r="AH41" s="327"/>
      <c r="AI41" s="6"/>
      <c r="AJ41" s="78"/>
      <c r="AK41" s="78"/>
      <c r="AL41" s="4"/>
      <c r="AM41" s="4"/>
      <c r="AN41" s="4"/>
      <c r="AO41" s="75"/>
      <c r="AP41" s="75"/>
      <c r="AQ41" s="75"/>
      <c r="AR41" s="75"/>
      <c r="AS41" s="75"/>
      <c r="AT41" s="75"/>
      <c r="AU41" s="75"/>
      <c r="AV41" s="75"/>
      <c r="AW41" s="75"/>
      <c r="AX41" s="75"/>
      <c r="AY41" s="75"/>
      <c r="AZ41" s="75"/>
      <c r="BA41" s="75"/>
      <c r="BB41" s="76"/>
      <c r="BC41" s="75"/>
      <c r="BD41" s="208"/>
      <c r="BE41" s="5"/>
      <c r="BF41" s="78"/>
      <c r="BG41" s="364"/>
      <c r="BH41" s="365"/>
      <c r="BI41" s="365"/>
      <c r="BJ41" s="365"/>
      <c r="BK41" s="365"/>
      <c r="BL41" s="365"/>
      <c r="BM41" s="365"/>
      <c r="BN41" s="365"/>
      <c r="BO41" s="365"/>
      <c r="BP41" s="365"/>
      <c r="BQ41" s="366"/>
      <c r="BR41" s="40"/>
      <c r="BS41" s="41"/>
      <c r="BT41" s="41"/>
      <c r="BU41" s="41"/>
      <c r="BV41" s="41"/>
      <c r="BW41" s="41"/>
      <c r="BX41" s="41"/>
      <c r="BY41" s="41"/>
      <c r="BZ41" s="41"/>
      <c r="CA41" s="41"/>
      <c r="CB41" s="41"/>
      <c r="CC41" s="41"/>
      <c r="CD41" s="41"/>
      <c r="CE41" s="41"/>
      <c r="CF41" s="41"/>
      <c r="CG41" s="221" t="s">
        <v>10</v>
      </c>
      <c r="CH41" s="221"/>
      <c r="CI41" s="222"/>
      <c r="CJ41" s="325"/>
      <c r="CK41" s="326"/>
      <c r="CL41" s="327"/>
      <c r="CM41" s="6"/>
      <c r="CN41" s="78"/>
      <c r="CO41" s="78"/>
      <c r="CP41" s="4"/>
      <c r="CQ41" s="4"/>
      <c r="CR41" s="4"/>
      <c r="CS41" s="75"/>
      <c r="CT41" s="75"/>
      <c r="CU41" s="75"/>
      <c r="CV41" s="75"/>
      <c r="CW41" s="75"/>
      <c r="CX41" s="75"/>
      <c r="CY41" s="75"/>
      <c r="CZ41" s="75"/>
      <c r="DA41" s="75"/>
      <c r="DB41" s="75"/>
      <c r="DC41" s="75"/>
      <c r="DD41" s="75"/>
      <c r="DE41" s="75"/>
      <c r="DF41" s="76"/>
      <c r="DG41" s="75"/>
      <c r="DH41" s="204"/>
      <c r="DJ41" s="78"/>
      <c r="DK41" s="213"/>
      <c r="DL41" s="214"/>
      <c r="DM41" s="214"/>
      <c r="DN41" s="214"/>
      <c r="DO41" s="214"/>
      <c r="DP41" s="214"/>
      <c r="DQ41" s="214"/>
      <c r="DR41" s="214"/>
      <c r="DS41" s="214"/>
      <c r="DT41" s="214"/>
      <c r="DU41" s="215"/>
      <c r="DV41" s="42"/>
      <c r="DW41" s="260"/>
      <c r="DX41" s="261"/>
      <c r="DY41" s="261"/>
      <c r="DZ41" s="261"/>
      <c r="EA41" s="261"/>
      <c r="EB41" s="261"/>
      <c r="EC41" s="261"/>
      <c r="ED41" s="261"/>
      <c r="EE41" s="261"/>
      <c r="EF41" s="261"/>
      <c r="EG41" s="261"/>
      <c r="EH41" s="261"/>
      <c r="EI41" s="261"/>
      <c r="EJ41" s="261"/>
      <c r="EK41" s="261"/>
      <c r="EL41" s="261"/>
      <c r="EM41" s="43"/>
      <c r="EN41" s="325"/>
      <c r="EO41" s="326"/>
      <c r="EP41" s="327"/>
      <c r="EQ41" s="6"/>
      <c r="ER41" s="78"/>
      <c r="ES41" s="78"/>
      <c r="ET41" s="4"/>
      <c r="EU41" s="4"/>
      <c r="EV41" s="4"/>
      <c r="EW41" s="75"/>
      <c r="EX41" s="75"/>
      <c r="EY41" s="75"/>
      <c r="EZ41" s="75"/>
      <c r="FA41" s="75"/>
      <c r="FB41" s="75"/>
      <c r="FC41" s="75"/>
      <c r="FD41" s="75"/>
      <c r="FE41" s="75"/>
      <c r="FF41" s="75"/>
      <c r="FG41" s="75"/>
      <c r="FH41" s="75"/>
      <c r="FI41" s="75"/>
      <c r="FJ41" s="76"/>
      <c r="FK41" s="75"/>
      <c r="FL41" s="208"/>
    </row>
    <row r="42" spans="1:168" ht="12" customHeight="1">
      <c r="A42" s="4"/>
      <c r="B42" s="332" t="s">
        <v>43</v>
      </c>
      <c r="C42" s="332"/>
      <c r="D42" s="332"/>
      <c r="E42" s="332"/>
      <c r="F42" s="332"/>
      <c r="G42" s="332"/>
      <c r="H42" s="332"/>
      <c r="I42" s="332"/>
      <c r="J42" s="332"/>
      <c r="K42" s="332"/>
      <c r="L42" s="332"/>
      <c r="M42" s="332"/>
      <c r="N42" s="332"/>
      <c r="O42" s="332"/>
      <c r="P42" s="332"/>
      <c r="Q42" s="332"/>
      <c r="R42" s="332"/>
      <c r="S42" s="332"/>
      <c r="T42" s="332"/>
      <c r="U42" s="332"/>
      <c r="V42" s="332"/>
      <c r="W42" s="332"/>
      <c r="X42" s="332"/>
      <c r="Y42" s="332"/>
      <c r="Z42" s="332"/>
      <c r="AA42" s="332"/>
      <c r="AB42" s="332"/>
      <c r="AC42" s="332"/>
      <c r="AD42" s="39"/>
      <c r="AE42" s="18"/>
      <c r="AF42" s="325"/>
      <c r="AG42" s="326"/>
      <c r="AH42" s="327"/>
      <c r="AI42" s="6"/>
      <c r="AJ42" s="78"/>
      <c r="AK42" s="78"/>
      <c r="AL42" s="4"/>
      <c r="AM42" s="4"/>
      <c r="AN42" s="4"/>
      <c r="AO42" s="75"/>
      <c r="AP42" s="75"/>
      <c r="AQ42" s="75"/>
      <c r="AR42" s="75"/>
      <c r="AS42" s="75"/>
      <c r="AT42" s="75"/>
      <c r="AU42" s="75"/>
      <c r="AV42" s="75"/>
      <c r="AW42" s="75"/>
      <c r="AX42" s="75"/>
      <c r="AY42" s="75"/>
      <c r="AZ42" s="75"/>
      <c r="BA42" s="75"/>
      <c r="BB42" s="76"/>
      <c r="BC42" s="75"/>
      <c r="BD42" s="208"/>
      <c r="BE42" s="5"/>
      <c r="BF42" s="78"/>
      <c r="BG42" s="4"/>
      <c r="BH42" s="4"/>
      <c r="BI42" s="4"/>
      <c r="BJ42" s="4"/>
      <c r="BK42" s="4"/>
      <c r="BL42" s="4"/>
      <c r="BM42" s="4"/>
      <c r="BN42" s="4"/>
      <c r="BO42" s="4"/>
      <c r="BP42" s="4"/>
      <c r="BQ42" s="4"/>
      <c r="BR42" s="4"/>
      <c r="BS42" s="4"/>
      <c r="BT42" s="4"/>
      <c r="BU42" s="4"/>
      <c r="BV42" s="4"/>
      <c r="BW42" s="4"/>
      <c r="BX42" s="4"/>
      <c r="BY42" s="78"/>
      <c r="BZ42" s="78"/>
      <c r="CA42" s="78"/>
      <c r="CB42" s="78"/>
      <c r="CC42" s="78"/>
      <c r="CD42" s="78"/>
      <c r="CE42" s="78"/>
      <c r="CF42" s="78"/>
      <c r="CG42" s="44"/>
      <c r="CH42" s="44"/>
      <c r="CI42" s="45"/>
      <c r="CJ42" s="325"/>
      <c r="CK42" s="326"/>
      <c r="CL42" s="327"/>
      <c r="CM42" s="6"/>
      <c r="CN42" s="78"/>
      <c r="CO42" s="78"/>
      <c r="CP42" s="4"/>
      <c r="CQ42" s="4"/>
      <c r="CR42" s="4"/>
      <c r="CS42" s="75"/>
      <c r="CT42" s="75"/>
      <c r="CU42" s="75"/>
      <c r="CV42" s="75"/>
      <c r="CW42" s="75"/>
      <c r="CX42" s="75"/>
      <c r="CY42" s="75"/>
      <c r="CZ42" s="75"/>
      <c r="DA42" s="75"/>
      <c r="DB42" s="75"/>
      <c r="DC42" s="75"/>
      <c r="DD42" s="75"/>
      <c r="DE42" s="75"/>
      <c r="DF42" s="76"/>
      <c r="DG42" s="75"/>
      <c r="DH42" s="204"/>
      <c r="DJ42" s="78"/>
      <c r="DK42" s="242" t="s">
        <v>12</v>
      </c>
      <c r="DL42" s="243"/>
      <c r="DM42" s="243"/>
      <c r="DN42" s="244"/>
      <c r="DO42" s="244"/>
      <c r="DP42" s="244"/>
      <c r="DQ42" s="244"/>
      <c r="DR42" s="244"/>
      <c r="DS42" s="244"/>
      <c r="DT42" s="244"/>
      <c r="DU42" s="245"/>
      <c r="DV42" s="46" t="s">
        <v>25</v>
      </c>
      <c r="DW42" s="205" t="s">
        <v>26</v>
      </c>
      <c r="DX42" s="206"/>
      <c r="DY42" s="206"/>
      <c r="DZ42" s="206"/>
      <c r="EA42" s="206"/>
      <c r="EB42" s="206"/>
      <c r="EC42" s="206"/>
      <c r="ED42" s="206"/>
      <c r="EE42" s="206"/>
      <c r="EF42" s="206"/>
      <c r="EG42" s="206"/>
      <c r="EH42" s="206"/>
      <c r="EI42" s="206"/>
      <c r="EJ42" s="206"/>
      <c r="EK42" s="206"/>
      <c r="EL42" s="206"/>
      <c r="EM42" s="47"/>
      <c r="EN42" s="325"/>
      <c r="EO42" s="326"/>
      <c r="EP42" s="327"/>
      <c r="EQ42" s="6"/>
      <c r="ER42" s="78"/>
      <c r="ES42" s="78"/>
      <c r="ET42" s="4"/>
      <c r="EU42" s="4"/>
      <c r="EV42" s="4"/>
      <c r="EW42" s="75"/>
      <c r="EX42" s="75"/>
      <c r="EY42" s="75"/>
      <c r="EZ42" s="75"/>
      <c r="FA42" s="75"/>
      <c r="FB42" s="75"/>
      <c r="FC42" s="75"/>
      <c r="FD42" s="75"/>
      <c r="FE42" s="75"/>
      <c r="FF42" s="75"/>
      <c r="FG42" s="75"/>
      <c r="FH42" s="75"/>
      <c r="FI42" s="75"/>
      <c r="FJ42" s="76"/>
      <c r="FK42" s="75"/>
      <c r="FL42" s="208"/>
    </row>
    <row r="43" spans="1:168" ht="12" customHeight="1">
      <c r="A43" s="4"/>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18"/>
      <c r="AF43" s="325"/>
      <c r="AG43" s="326"/>
      <c r="AH43" s="327"/>
      <c r="AI43" s="6"/>
      <c r="AJ43" s="78"/>
      <c r="AK43" s="78"/>
      <c r="AL43" s="4"/>
      <c r="AM43" s="4"/>
      <c r="AN43" s="4"/>
      <c r="AO43" s="75"/>
      <c r="AP43" s="75"/>
      <c r="AQ43" s="75"/>
      <c r="AR43" s="75"/>
      <c r="AS43" s="75"/>
      <c r="AT43" s="75"/>
      <c r="AU43" s="75"/>
      <c r="AV43" s="75"/>
      <c r="AW43" s="75"/>
      <c r="AX43" s="75"/>
      <c r="AY43" s="75"/>
      <c r="AZ43" s="75"/>
      <c r="BA43" s="75"/>
      <c r="BB43" s="76"/>
      <c r="BC43" s="75"/>
      <c r="BD43" s="208"/>
      <c r="BE43" s="5"/>
      <c r="BF43" s="78"/>
      <c r="BG43" s="36" t="s">
        <v>11</v>
      </c>
      <c r="BH43" s="48"/>
      <c r="BI43" s="48"/>
      <c r="BJ43" s="48"/>
      <c r="BK43" s="48"/>
      <c r="BL43" s="48"/>
      <c r="BM43" s="48"/>
      <c r="BN43" s="48"/>
      <c r="BO43" s="48"/>
      <c r="BP43" s="48"/>
      <c r="BQ43" s="48"/>
      <c r="BR43" s="78"/>
      <c r="BS43" s="78"/>
      <c r="BT43" s="78"/>
      <c r="BU43" s="78"/>
      <c r="BV43" s="78"/>
      <c r="BW43" s="78"/>
      <c r="BX43" s="78"/>
      <c r="BY43" s="78"/>
      <c r="BZ43" s="78"/>
      <c r="CA43" s="78"/>
      <c r="CB43" s="78"/>
      <c r="CC43" s="78"/>
      <c r="CD43" s="78"/>
      <c r="CE43" s="78"/>
      <c r="CF43" s="78"/>
      <c r="CG43" s="44"/>
      <c r="CH43" s="44"/>
      <c r="CI43" s="45"/>
      <c r="CJ43" s="325"/>
      <c r="CK43" s="326"/>
      <c r="CL43" s="327"/>
      <c r="CM43" s="6"/>
      <c r="CN43" s="78"/>
      <c r="CO43" s="78"/>
      <c r="CP43" s="4"/>
      <c r="CQ43" s="4"/>
      <c r="CR43" s="4"/>
      <c r="CS43" s="75"/>
      <c r="CT43" s="75"/>
      <c r="CU43" s="75"/>
      <c r="CV43" s="75"/>
      <c r="CW43" s="75"/>
      <c r="CX43" s="75"/>
      <c r="CY43" s="75"/>
      <c r="CZ43" s="75"/>
      <c r="DA43" s="75"/>
      <c r="DB43" s="75"/>
      <c r="DC43" s="75"/>
      <c r="DD43" s="75"/>
      <c r="DE43" s="75"/>
      <c r="DF43" s="76"/>
      <c r="DG43" s="75"/>
      <c r="DH43" s="204"/>
      <c r="DJ43" s="78"/>
      <c r="DK43" s="246"/>
      <c r="DL43" s="247"/>
      <c r="DM43" s="247"/>
      <c r="DN43" s="247"/>
      <c r="DO43" s="247"/>
      <c r="DP43" s="247"/>
      <c r="DQ43" s="247"/>
      <c r="DR43" s="247"/>
      <c r="DS43" s="247"/>
      <c r="DT43" s="247"/>
      <c r="DU43" s="248"/>
      <c r="DV43" s="6"/>
      <c r="DW43" s="207"/>
      <c r="DX43" s="207"/>
      <c r="DY43" s="207"/>
      <c r="DZ43" s="207"/>
      <c r="EA43" s="207"/>
      <c r="EB43" s="207"/>
      <c r="EC43" s="207"/>
      <c r="ED43" s="207"/>
      <c r="EE43" s="207"/>
      <c r="EF43" s="207"/>
      <c r="EG43" s="207"/>
      <c r="EH43" s="207"/>
      <c r="EI43" s="207"/>
      <c r="EJ43" s="207"/>
      <c r="EK43" s="207"/>
      <c r="EL43" s="207"/>
      <c r="EM43" s="75"/>
      <c r="EN43" s="325"/>
      <c r="EO43" s="326"/>
      <c r="EP43" s="327"/>
      <c r="EQ43" s="6"/>
      <c r="ER43" s="78"/>
      <c r="ES43" s="78"/>
      <c r="ET43" s="4"/>
      <c r="EU43" s="4"/>
      <c r="EV43" s="4"/>
      <c r="EW43" s="75"/>
      <c r="EX43" s="75"/>
      <c r="EY43" s="75"/>
      <c r="EZ43" s="75"/>
      <c r="FA43" s="75"/>
      <c r="FB43" s="75"/>
      <c r="FC43" s="75"/>
      <c r="FD43" s="75"/>
      <c r="FE43" s="75"/>
      <c r="FF43" s="75"/>
      <c r="FG43" s="75"/>
      <c r="FH43" s="75"/>
      <c r="FI43" s="75"/>
      <c r="FJ43" s="76"/>
      <c r="FK43" s="75"/>
      <c r="FL43" s="208"/>
    </row>
    <row r="44" spans="1:168" ht="12"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75"/>
      <c r="AE44" s="76"/>
      <c r="AF44" s="325"/>
      <c r="AG44" s="326"/>
      <c r="AH44" s="327"/>
      <c r="AI44" s="9"/>
      <c r="AJ44" s="75"/>
      <c r="AK44" s="75"/>
      <c r="AL44" s="75"/>
      <c r="AM44" s="75"/>
      <c r="AN44" s="4"/>
      <c r="AO44" s="75"/>
      <c r="AP44" s="75"/>
      <c r="AQ44" s="75"/>
      <c r="AR44" s="75"/>
      <c r="AS44" s="75"/>
      <c r="AT44" s="75"/>
      <c r="AU44" s="75"/>
      <c r="AV44" s="75"/>
      <c r="AW44" s="75"/>
      <c r="AX44" s="75"/>
      <c r="AY44" s="75"/>
      <c r="AZ44" s="75"/>
      <c r="BA44" s="75"/>
      <c r="BB44" s="76"/>
      <c r="BC44" s="75"/>
      <c r="BD44" s="208"/>
      <c r="BE44" s="5"/>
      <c r="BF44" s="75"/>
      <c r="BG44" s="4"/>
      <c r="BH44" s="37"/>
      <c r="BI44" s="37"/>
      <c r="BJ44" s="75"/>
      <c r="BK44" s="75"/>
      <c r="BL44" s="75"/>
      <c r="BM44" s="75"/>
      <c r="BN44" s="75"/>
      <c r="BO44" s="75"/>
      <c r="BP44" s="75"/>
      <c r="BQ44" s="75"/>
      <c r="BR44" s="75"/>
      <c r="BS44" s="75"/>
      <c r="BT44" s="75"/>
      <c r="BU44" s="75"/>
      <c r="BV44" s="75"/>
      <c r="BW44" s="75"/>
      <c r="BX44" s="75"/>
      <c r="BY44" s="75"/>
      <c r="BZ44" s="75"/>
      <c r="CA44" s="75"/>
      <c r="CB44" s="75"/>
      <c r="CC44" s="75"/>
      <c r="CD44" s="75"/>
      <c r="CE44" s="75"/>
      <c r="CF44" s="75"/>
      <c r="CG44" s="75"/>
      <c r="CH44" s="75"/>
      <c r="CI44" s="76"/>
      <c r="CJ44" s="325"/>
      <c r="CK44" s="326"/>
      <c r="CL44" s="327"/>
      <c r="CM44" s="9"/>
      <c r="CN44" s="75"/>
      <c r="CO44" s="75"/>
      <c r="CP44" s="75"/>
      <c r="CQ44" s="75"/>
      <c r="CR44" s="4"/>
      <c r="CS44" s="75"/>
      <c r="CT44" s="75"/>
      <c r="CU44" s="75"/>
      <c r="CV44" s="75"/>
      <c r="CW44" s="75"/>
      <c r="CX44" s="75"/>
      <c r="CY44" s="75"/>
      <c r="CZ44" s="75"/>
      <c r="DA44" s="75"/>
      <c r="DB44" s="75"/>
      <c r="DC44" s="75"/>
      <c r="DD44" s="75"/>
      <c r="DE44" s="75"/>
      <c r="DF44" s="76"/>
      <c r="DG44" s="75"/>
      <c r="DH44" s="204"/>
      <c r="DJ44" s="75"/>
      <c r="DK44" s="249"/>
      <c r="DL44" s="250"/>
      <c r="DM44" s="250"/>
      <c r="DN44" s="250"/>
      <c r="DO44" s="250"/>
      <c r="DP44" s="250"/>
      <c r="DQ44" s="250"/>
      <c r="DR44" s="250"/>
      <c r="DS44" s="250"/>
      <c r="DT44" s="250"/>
      <c r="DU44" s="251"/>
      <c r="DV44" s="49"/>
      <c r="DW44" s="237" t="s">
        <v>27</v>
      </c>
      <c r="DX44" s="238"/>
      <c r="DY44" s="238"/>
      <c r="DZ44" s="238"/>
      <c r="EA44" s="238"/>
      <c r="EB44" s="238"/>
      <c r="EC44" s="238"/>
      <c r="ED44" s="238"/>
      <c r="EE44" s="238"/>
      <c r="EF44" s="238"/>
      <c r="EG44" s="238"/>
      <c r="EH44" s="238"/>
      <c r="EI44" s="238"/>
      <c r="EJ44" s="238"/>
      <c r="EK44" s="238"/>
      <c r="EL44" s="238"/>
      <c r="EM44" s="4"/>
      <c r="EN44" s="325"/>
      <c r="EO44" s="326"/>
      <c r="EP44" s="327"/>
      <c r="EQ44" s="9"/>
      <c r="ER44" s="75"/>
      <c r="ES44" s="75"/>
      <c r="ET44" s="75"/>
      <c r="EU44" s="75"/>
      <c r="EV44" s="4"/>
      <c r="EW44" s="75"/>
      <c r="EX44" s="75"/>
      <c r="EY44" s="75"/>
      <c r="EZ44" s="75"/>
      <c r="FA44" s="75"/>
      <c r="FB44" s="75"/>
      <c r="FC44" s="75"/>
      <c r="FD44" s="75"/>
      <c r="FE44" s="75"/>
      <c r="FF44" s="75"/>
      <c r="FG44" s="75"/>
      <c r="FH44" s="75"/>
      <c r="FI44" s="75"/>
      <c r="FJ44" s="76"/>
      <c r="FK44" s="75"/>
      <c r="FL44" s="208"/>
    </row>
    <row r="45" spans="1:168" ht="12"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75"/>
      <c r="AE45" s="76"/>
      <c r="AF45" s="325"/>
      <c r="AG45" s="326"/>
      <c r="AH45" s="327"/>
      <c r="AI45" s="9"/>
      <c r="AJ45" s="75"/>
      <c r="AK45" s="75"/>
      <c r="AL45" s="75"/>
      <c r="AM45" s="75"/>
      <c r="AN45" s="4"/>
      <c r="AO45" s="75"/>
      <c r="AP45" s="75"/>
      <c r="AQ45" s="75"/>
      <c r="AR45" s="75"/>
      <c r="AS45" s="75"/>
      <c r="AT45" s="75"/>
      <c r="AU45" s="75"/>
      <c r="AV45" s="75"/>
      <c r="AW45" s="75"/>
      <c r="AX45" s="75"/>
      <c r="AY45" s="75"/>
      <c r="AZ45" s="75"/>
      <c r="BA45" s="75"/>
      <c r="BB45" s="76"/>
      <c r="BC45" s="75"/>
      <c r="BD45" s="208"/>
      <c r="BE45" s="5"/>
      <c r="BF45" s="75"/>
      <c r="BG45" s="4"/>
      <c r="BH45" s="4"/>
      <c r="BI45" s="4"/>
      <c r="BJ45" s="75"/>
      <c r="BK45" s="75"/>
      <c r="BL45" s="75"/>
      <c r="BM45" s="75"/>
      <c r="BN45" s="75"/>
      <c r="BO45" s="75"/>
      <c r="BP45" s="75"/>
      <c r="BQ45" s="75"/>
      <c r="BR45" s="75"/>
      <c r="BS45" s="75"/>
      <c r="BT45" s="75"/>
      <c r="BU45" s="75"/>
      <c r="BV45" s="75"/>
      <c r="BW45" s="75"/>
      <c r="BX45" s="75"/>
      <c r="BY45" s="75"/>
      <c r="BZ45" s="75"/>
      <c r="CA45" s="75"/>
      <c r="CB45" s="75"/>
      <c r="CC45" s="75"/>
      <c r="CD45" s="75"/>
      <c r="CE45" s="75"/>
      <c r="CF45" s="75"/>
      <c r="CG45" s="4"/>
      <c r="CH45" s="4"/>
      <c r="CI45" s="76"/>
      <c r="CJ45" s="325"/>
      <c r="CK45" s="326"/>
      <c r="CL45" s="327"/>
      <c r="CM45" s="9"/>
      <c r="CN45" s="75"/>
      <c r="CO45" s="75"/>
      <c r="CP45" s="75"/>
      <c r="CQ45" s="75"/>
      <c r="CR45" s="4"/>
      <c r="CS45" s="75"/>
      <c r="CT45" s="75"/>
      <c r="CU45" s="75"/>
      <c r="CV45" s="75"/>
      <c r="CW45" s="75"/>
      <c r="CX45" s="75"/>
      <c r="CY45" s="75"/>
      <c r="CZ45" s="75"/>
      <c r="DA45" s="75"/>
      <c r="DB45" s="75"/>
      <c r="DC45" s="75"/>
      <c r="DD45" s="75"/>
      <c r="DE45" s="75"/>
      <c r="DF45" s="76"/>
      <c r="DG45" s="75"/>
      <c r="DH45" s="204"/>
      <c r="DJ45" s="75"/>
      <c r="DK45" s="252"/>
      <c r="DL45" s="253"/>
      <c r="DM45" s="253"/>
      <c r="DN45" s="253"/>
      <c r="DO45" s="253"/>
      <c r="DP45" s="253"/>
      <c r="DQ45" s="253"/>
      <c r="DR45" s="253"/>
      <c r="DS45" s="253"/>
      <c r="DT45" s="253"/>
      <c r="DU45" s="254"/>
      <c r="DV45" s="50"/>
      <c r="DW45" s="239"/>
      <c r="DX45" s="239"/>
      <c r="DY45" s="239"/>
      <c r="DZ45" s="239"/>
      <c r="EA45" s="239"/>
      <c r="EB45" s="239"/>
      <c r="EC45" s="239"/>
      <c r="ED45" s="239"/>
      <c r="EE45" s="239"/>
      <c r="EF45" s="239"/>
      <c r="EG45" s="239"/>
      <c r="EH45" s="239"/>
      <c r="EI45" s="239"/>
      <c r="EJ45" s="239"/>
      <c r="EK45" s="239"/>
      <c r="EL45" s="239"/>
      <c r="EM45" s="4"/>
      <c r="EN45" s="325"/>
      <c r="EO45" s="326"/>
      <c r="EP45" s="327"/>
      <c r="EQ45" s="9"/>
      <c r="ER45" s="75"/>
      <c r="ES45" s="75"/>
      <c r="ET45" s="75"/>
      <c r="EU45" s="75"/>
      <c r="EV45" s="4"/>
      <c r="EW45" s="75"/>
      <c r="EX45" s="75"/>
      <c r="EY45" s="75"/>
      <c r="EZ45" s="75"/>
      <c r="FA45" s="75"/>
      <c r="FB45" s="75"/>
      <c r="FC45" s="75"/>
      <c r="FD45" s="75"/>
      <c r="FE45" s="75"/>
      <c r="FF45" s="75"/>
      <c r="FG45" s="75"/>
      <c r="FH45" s="75"/>
      <c r="FI45" s="75"/>
      <c r="FJ45" s="76"/>
      <c r="FK45" s="75"/>
      <c r="FL45" s="208"/>
    </row>
    <row r="46" spans="1:168" ht="12" customHeight="1">
      <c r="A46" s="4"/>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6"/>
      <c r="AF46" s="325"/>
      <c r="AG46" s="326"/>
      <c r="AH46" s="327"/>
      <c r="AI46" s="9"/>
      <c r="AJ46" s="75"/>
      <c r="AK46" s="75"/>
      <c r="AL46" s="75"/>
      <c r="AM46" s="75"/>
      <c r="AN46" s="4"/>
      <c r="AO46" s="75"/>
      <c r="AP46" s="75"/>
      <c r="AQ46" s="75"/>
      <c r="AR46" s="75"/>
      <c r="AS46" s="75"/>
      <c r="AT46" s="75"/>
      <c r="AU46" s="75"/>
      <c r="AV46" s="75"/>
      <c r="AW46" s="75"/>
      <c r="AX46" s="75"/>
      <c r="AY46" s="75"/>
      <c r="AZ46" s="75"/>
      <c r="BA46" s="75"/>
      <c r="BB46" s="76"/>
      <c r="BC46" s="75"/>
      <c r="BD46" s="208"/>
      <c r="BE46" s="5"/>
      <c r="BF46" s="75"/>
      <c r="BG46" s="75"/>
      <c r="BH46" s="75"/>
      <c r="BI46" s="75"/>
      <c r="BJ46" s="75"/>
      <c r="BK46" s="75"/>
      <c r="BL46" s="75"/>
      <c r="BM46" s="75"/>
      <c r="BN46" s="75"/>
      <c r="BO46" s="75"/>
      <c r="BP46" s="75"/>
      <c r="BQ46" s="75"/>
      <c r="BR46" s="75"/>
      <c r="BS46" s="75"/>
      <c r="BT46" s="75"/>
      <c r="BU46" s="75"/>
      <c r="BV46" s="75"/>
      <c r="BW46" s="75"/>
      <c r="BX46" s="75"/>
      <c r="BY46" s="75"/>
      <c r="BZ46" s="75"/>
      <c r="CA46" s="75"/>
      <c r="CB46" s="75"/>
      <c r="CC46" s="75"/>
      <c r="CD46" s="75"/>
      <c r="CE46" s="75"/>
      <c r="CF46" s="75"/>
      <c r="CG46" s="4"/>
      <c r="CH46" s="4"/>
      <c r="CI46" s="76"/>
      <c r="CJ46" s="325"/>
      <c r="CK46" s="326"/>
      <c r="CL46" s="327"/>
      <c r="CM46" s="9"/>
      <c r="CN46" s="75"/>
      <c r="CO46" s="75"/>
      <c r="CP46" s="75"/>
      <c r="CQ46" s="75"/>
      <c r="CR46" s="4"/>
      <c r="CS46" s="75"/>
      <c r="CT46" s="75"/>
      <c r="CU46" s="75"/>
      <c r="CV46" s="75"/>
      <c r="CW46" s="75"/>
      <c r="CX46" s="75"/>
      <c r="CY46" s="75"/>
      <c r="CZ46" s="75"/>
      <c r="DA46" s="75"/>
      <c r="DB46" s="75"/>
      <c r="DC46" s="75"/>
      <c r="DD46" s="75"/>
      <c r="DE46" s="75"/>
      <c r="DF46" s="76"/>
      <c r="DG46" s="75"/>
      <c r="DH46" s="204"/>
      <c r="DJ46" s="75"/>
      <c r="DK46" s="36" t="s">
        <v>28</v>
      </c>
      <c r="DL46" s="38"/>
      <c r="DM46" s="38"/>
      <c r="DN46" s="78"/>
      <c r="DO46" s="78"/>
      <c r="DP46" s="78"/>
      <c r="DQ46" s="78"/>
      <c r="DR46" s="78"/>
      <c r="DS46" s="78"/>
      <c r="DT46" s="78"/>
      <c r="DU46" s="78"/>
      <c r="DV46" s="78"/>
      <c r="DW46" s="78"/>
      <c r="DX46" s="78"/>
      <c r="DY46" s="78"/>
      <c r="DZ46" s="78"/>
      <c r="EA46" s="78"/>
      <c r="EB46" s="78"/>
      <c r="EC46" s="78"/>
      <c r="ED46" s="78"/>
      <c r="EE46" s="78"/>
      <c r="EF46" s="38"/>
      <c r="EG46" s="4"/>
      <c r="EH46" s="56"/>
      <c r="EI46" s="56"/>
      <c r="EJ46" s="56"/>
      <c r="EK46" s="56"/>
      <c r="EL46" s="56"/>
      <c r="EM46" s="59"/>
      <c r="EN46" s="325"/>
      <c r="EO46" s="326"/>
      <c r="EP46" s="327"/>
      <c r="EQ46" s="9"/>
      <c r="ER46" s="75"/>
      <c r="ES46" s="75"/>
      <c r="ET46" s="75"/>
      <c r="EU46" s="75"/>
      <c r="EV46" s="4"/>
      <c r="EW46" s="75"/>
      <c r="EX46" s="75"/>
      <c r="EY46" s="75"/>
      <c r="EZ46" s="75"/>
      <c r="FA46" s="75"/>
      <c r="FB46" s="75"/>
      <c r="FC46" s="75"/>
      <c r="FD46" s="75"/>
      <c r="FE46" s="75"/>
      <c r="FF46" s="75"/>
      <c r="FG46" s="75"/>
      <c r="FH46" s="75"/>
      <c r="FI46" s="75"/>
      <c r="FJ46" s="76"/>
      <c r="FK46" s="75"/>
      <c r="FL46" s="208"/>
    </row>
    <row r="47" spans="1:168" ht="12" customHeight="1">
      <c r="A47" s="4"/>
      <c r="B47" s="75"/>
      <c r="C47" s="4"/>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6"/>
      <c r="AF47" s="328"/>
      <c r="AG47" s="329"/>
      <c r="AH47" s="330"/>
      <c r="AI47" s="11"/>
      <c r="AJ47" s="12"/>
      <c r="AK47" s="12"/>
      <c r="AL47" s="12"/>
      <c r="AM47" s="12"/>
      <c r="AN47" s="51"/>
      <c r="AO47" s="12"/>
      <c r="AP47" s="12"/>
      <c r="AQ47" s="12"/>
      <c r="AR47" s="12"/>
      <c r="AS47" s="12"/>
      <c r="AT47" s="12"/>
      <c r="AU47" s="12"/>
      <c r="AV47" s="12"/>
      <c r="AW47" s="12"/>
      <c r="AX47" s="12"/>
      <c r="AY47" s="12"/>
      <c r="AZ47" s="12"/>
      <c r="BA47" s="12"/>
      <c r="BB47" s="52"/>
      <c r="BC47" s="75"/>
      <c r="BD47" s="208"/>
      <c r="BE47" s="5"/>
      <c r="BF47" s="75"/>
      <c r="BG47" s="75"/>
      <c r="BH47" s="75"/>
      <c r="BI47" s="75"/>
      <c r="BJ47" s="75"/>
      <c r="BK47" s="75"/>
      <c r="BL47" s="360" t="s">
        <v>38</v>
      </c>
      <c r="BM47" s="360"/>
      <c r="BN47" s="360"/>
      <c r="BO47" s="360"/>
      <c r="BP47" s="360"/>
      <c r="BQ47" s="360"/>
      <c r="BR47" s="360"/>
      <c r="BS47" s="360"/>
      <c r="BT47" s="360"/>
      <c r="BU47" s="360"/>
      <c r="BV47" s="360"/>
      <c r="BW47" s="360"/>
      <c r="BX47" s="360"/>
      <c r="BY47" s="360"/>
      <c r="BZ47" s="360"/>
      <c r="CA47" s="360"/>
      <c r="CB47" s="360"/>
      <c r="CC47" s="75"/>
      <c r="CD47" s="75"/>
      <c r="CE47" s="75"/>
      <c r="CF47" s="75"/>
      <c r="CG47" s="75"/>
      <c r="CH47" s="75"/>
      <c r="CI47" s="76"/>
      <c r="CJ47" s="328"/>
      <c r="CK47" s="329"/>
      <c r="CL47" s="330"/>
      <c r="CM47" s="11"/>
      <c r="CN47" s="12"/>
      <c r="CO47" s="12"/>
      <c r="CP47" s="12"/>
      <c r="CQ47" s="12"/>
      <c r="CR47" s="51"/>
      <c r="CS47" s="12"/>
      <c r="CT47" s="12"/>
      <c r="CU47" s="12"/>
      <c r="CV47" s="12"/>
      <c r="CW47" s="12"/>
      <c r="CX47" s="12"/>
      <c r="CY47" s="12"/>
      <c r="CZ47" s="12"/>
      <c r="DA47" s="12"/>
      <c r="DB47" s="12"/>
      <c r="DC47" s="12"/>
      <c r="DD47" s="12"/>
      <c r="DE47" s="12"/>
      <c r="DF47" s="52"/>
      <c r="DG47" s="75"/>
      <c r="DH47" s="204"/>
      <c r="DJ47" s="75"/>
      <c r="DK47" s="78"/>
      <c r="DL47" s="78"/>
      <c r="DM47" s="78"/>
      <c r="DN47" s="78"/>
      <c r="DO47" s="78"/>
      <c r="DP47" s="216" t="s">
        <v>13</v>
      </c>
      <c r="DQ47" s="216"/>
      <c r="DR47" s="216"/>
      <c r="DS47" s="216"/>
      <c r="DT47" s="216"/>
      <c r="DU47" s="216"/>
      <c r="DV47" s="216"/>
      <c r="DW47" s="216"/>
      <c r="DX47" s="216"/>
      <c r="DY47" s="216"/>
      <c r="DZ47" s="216"/>
      <c r="EA47" s="216"/>
      <c r="EB47" s="216"/>
      <c r="EC47" s="216"/>
      <c r="ED47" s="216"/>
      <c r="EE47" s="216"/>
      <c r="EF47" s="216"/>
      <c r="EG47" s="75"/>
      <c r="EH47" s="57"/>
      <c r="EI47" s="57"/>
      <c r="EJ47" s="57"/>
      <c r="EK47" s="57"/>
      <c r="EL47" s="57"/>
      <c r="EM47" s="58"/>
      <c r="EN47" s="328"/>
      <c r="EO47" s="329"/>
      <c r="EP47" s="330"/>
      <c r="EQ47" s="11"/>
      <c r="ER47" s="12"/>
      <c r="ES47" s="12"/>
      <c r="ET47" s="12"/>
      <c r="EU47" s="12"/>
      <c r="EV47" s="51"/>
      <c r="EW47" s="12"/>
      <c r="EX47" s="12"/>
      <c r="EY47" s="12"/>
      <c r="EZ47" s="12"/>
      <c r="FA47" s="12"/>
      <c r="FB47" s="12"/>
      <c r="FC47" s="12"/>
      <c r="FD47" s="12"/>
      <c r="FE47" s="12"/>
      <c r="FF47" s="12"/>
      <c r="FG47" s="12"/>
      <c r="FH47" s="12"/>
      <c r="FI47" s="12"/>
      <c r="FJ47" s="52"/>
      <c r="FK47" s="75"/>
      <c r="FL47" s="208"/>
    </row>
    <row r="48" spans="1:168" ht="13.5" customHeight="1">
      <c r="A48" s="4"/>
      <c r="B48" s="75"/>
      <c r="C48" s="36" t="s">
        <v>111</v>
      </c>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53"/>
      <c r="AG48" s="53"/>
      <c r="AH48" s="2"/>
      <c r="AI48" s="75"/>
      <c r="AJ48" s="75"/>
      <c r="AK48" s="75"/>
      <c r="AL48" s="75"/>
      <c r="AM48" s="75"/>
      <c r="AN48" s="4"/>
      <c r="AO48" s="75"/>
      <c r="AP48" s="75"/>
      <c r="AQ48" s="75"/>
      <c r="AR48" s="75"/>
      <c r="AS48" s="75"/>
      <c r="AT48" s="75"/>
      <c r="AU48" s="75"/>
      <c r="AV48" s="75"/>
      <c r="AW48" s="75"/>
      <c r="AX48" s="75"/>
      <c r="AY48" s="75"/>
      <c r="AZ48" s="75"/>
      <c r="BA48" s="75"/>
      <c r="BB48" s="75"/>
      <c r="BC48" s="75"/>
      <c r="BD48" s="75"/>
      <c r="BE48" s="5"/>
      <c r="BF48" s="75"/>
      <c r="BG48" s="75"/>
      <c r="BH48" s="75"/>
      <c r="BI48" s="75"/>
      <c r="BJ48" s="75"/>
      <c r="BK48" s="75"/>
      <c r="BL48" s="360" t="s">
        <v>39</v>
      </c>
      <c r="BM48" s="360"/>
      <c r="BN48" s="360"/>
      <c r="BO48" s="360"/>
      <c r="BP48" s="360"/>
      <c r="BQ48" s="360"/>
      <c r="BR48" s="360"/>
      <c r="BS48" s="360"/>
      <c r="BT48" s="360"/>
      <c r="BU48" s="360"/>
      <c r="BV48" s="360"/>
      <c r="BW48" s="360"/>
      <c r="BX48" s="360"/>
      <c r="BY48" s="360"/>
      <c r="BZ48" s="360"/>
      <c r="CA48" s="360"/>
      <c r="CB48" s="360"/>
      <c r="CC48" s="75"/>
      <c r="CD48" s="75"/>
      <c r="CE48" s="75"/>
      <c r="CF48" s="75"/>
      <c r="CG48" s="75"/>
      <c r="CH48" s="75"/>
      <c r="CI48" s="75"/>
      <c r="CJ48" s="53"/>
      <c r="CK48" s="53"/>
      <c r="CL48" s="2"/>
      <c r="CM48" s="75"/>
      <c r="CN48" s="75"/>
      <c r="CO48" s="75"/>
      <c r="CP48" s="75"/>
      <c r="CQ48" s="75"/>
      <c r="CR48" s="4"/>
      <c r="CS48" s="75"/>
      <c r="CT48" s="75"/>
      <c r="CU48" s="75"/>
      <c r="CV48" s="75"/>
      <c r="CW48" s="75"/>
      <c r="CX48" s="75"/>
      <c r="CY48" s="75"/>
      <c r="CZ48" s="75"/>
      <c r="DA48" s="75"/>
      <c r="DB48" s="75"/>
      <c r="DC48" s="75"/>
      <c r="DD48" s="75"/>
      <c r="DE48" s="75"/>
      <c r="DF48" s="75"/>
      <c r="DG48" s="75"/>
      <c r="DH48" s="74"/>
      <c r="DJ48" s="75"/>
      <c r="DK48" s="75"/>
      <c r="DL48" s="75"/>
      <c r="DM48" s="75"/>
      <c r="DN48" s="75"/>
      <c r="DO48" s="75"/>
      <c r="DP48" s="54"/>
      <c r="DQ48" s="54"/>
      <c r="DR48" s="54"/>
      <c r="DS48" s="54"/>
      <c r="DT48" s="54"/>
      <c r="DU48" s="54"/>
      <c r="DV48" s="54"/>
      <c r="DW48" s="54"/>
      <c r="DX48" s="54"/>
      <c r="DY48" s="54"/>
      <c r="DZ48" s="54"/>
      <c r="EA48" s="54"/>
      <c r="EB48" s="54"/>
      <c r="EC48" s="54"/>
      <c r="ED48" s="54"/>
      <c r="EE48" s="54"/>
      <c r="EF48" s="54"/>
      <c r="EG48" s="75"/>
      <c r="EH48" s="75"/>
      <c r="EI48" s="75"/>
      <c r="EJ48" s="75"/>
      <c r="EK48" s="75"/>
      <c r="EL48" s="75"/>
      <c r="EM48" s="75"/>
      <c r="EN48" s="55"/>
      <c r="EO48" s="55"/>
      <c r="EP48" s="2"/>
      <c r="EQ48" s="75"/>
      <c r="ER48" s="75"/>
      <c r="ES48" s="75"/>
      <c r="ET48" s="75"/>
      <c r="EU48" s="75"/>
      <c r="EV48" s="4"/>
      <c r="EW48" s="75"/>
      <c r="EX48" s="75"/>
      <c r="EY48" s="75"/>
      <c r="EZ48" s="75"/>
      <c r="FA48" s="75"/>
      <c r="FB48" s="75"/>
      <c r="FC48" s="75"/>
      <c r="FD48" s="75"/>
      <c r="FE48" s="75"/>
      <c r="FF48" s="75"/>
      <c r="FG48" s="75"/>
      <c r="FH48" s="75"/>
      <c r="FI48" s="75"/>
      <c r="FJ48" s="75"/>
      <c r="FK48" s="75"/>
      <c r="FL48" s="75"/>
    </row>
    <row r="49" spans="1:168" ht="9.75" customHeight="1">
      <c r="A49" s="4"/>
      <c r="B49" s="208"/>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5"/>
      <c r="BF49" s="75"/>
      <c r="BG49" s="75"/>
      <c r="BH49" s="75"/>
      <c r="BI49" s="75"/>
      <c r="BJ49" s="75"/>
      <c r="BK49" s="75"/>
      <c r="BL49" s="75"/>
      <c r="BM49" s="75"/>
      <c r="BN49" s="75"/>
      <c r="BO49" s="75"/>
      <c r="BP49" s="75"/>
      <c r="BQ49" s="75"/>
      <c r="BR49" s="75"/>
      <c r="BS49" s="75"/>
      <c r="BT49" s="75"/>
      <c r="BU49" s="75"/>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4"/>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c r="EO49" s="75"/>
      <c r="EP49" s="75"/>
      <c r="EQ49" s="75"/>
      <c r="ER49" s="75"/>
      <c r="ES49" s="75"/>
      <c r="ET49" s="75"/>
      <c r="EU49" s="75"/>
      <c r="EV49" s="75"/>
      <c r="EW49" s="75"/>
      <c r="EX49" s="75"/>
      <c r="EY49" s="75"/>
      <c r="EZ49" s="75"/>
      <c r="FA49" s="75"/>
      <c r="FB49" s="75"/>
      <c r="FC49" s="75"/>
      <c r="FD49" s="75"/>
      <c r="FE49" s="75"/>
      <c r="FF49" s="75"/>
      <c r="FG49" s="75"/>
      <c r="FH49" s="75"/>
      <c r="FI49" s="75"/>
      <c r="FJ49" s="75"/>
      <c r="FK49" s="75"/>
      <c r="FL49" s="75"/>
    </row>
  </sheetData>
  <sheetProtection password="EEF7" sheet="1" selectLockedCells="1"/>
  <mergeCells count="392">
    <mergeCell ref="DK26:DO27"/>
    <mergeCell ref="DP26:DT27"/>
    <mergeCell ref="DU26:ET27"/>
    <mergeCell ref="DK28:DO29"/>
    <mergeCell ref="DP28:DT29"/>
    <mergeCell ref="DU28:DY29"/>
    <mergeCell ref="DZ28:EE29"/>
    <mergeCell ref="EF28:ET29"/>
    <mergeCell ref="M26:AL27"/>
    <mergeCell ref="R28:W29"/>
    <mergeCell ref="X28:AL29"/>
    <mergeCell ref="BG26:BK27"/>
    <mergeCell ref="BL26:BP27"/>
    <mergeCell ref="BQ26:CP27"/>
    <mergeCell ref="BG28:BK29"/>
    <mergeCell ref="BL28:BP29"/>
    <mergeCell ref="BQ28:BU29"/>
    <mergeCell ref="BV28:CA29"/>
    <mergeCell ref="CB28:CP29"/>
    <mergeCell ref="C26:G27"/>
    <mergeCell ref="C28:G29"/>
    <mergeCell ref="H26:L27"/>
    <mergeCell ref="H28:L29"/>
    <mergeCell ref="M28:Q29"/>
    <mergeCell ref="AA39:AC39"/>
    <mergeCell ref="V39:X39"/>
    <mergeCell ref="Q39:S39"/>
    <mergeCell ref="C39:L39"/>
    <mergeCell ref="V38:X38"/>
    <mergeCell ref="Y38:AA38"/>
    <mergeCell ref="AB38:AD38"/>
    <mergeCell ref="BZ39:CB39"/>
    <mergeCell ref="CC39:CD39"/>
    <mergeCell ref="BD38:BD47"/>
    <mergeCell ref="BL47:CB47"/>
    <mergeCell ref="BL48:CB48"/>
    <mergeCell ref="BZ38:CB38"/>
    <mergeCell ref="CC38:CE38"/>
    <mergeCell ref="BG40:BQ41"/>
    <mergeCell ref="BX39:BY39"/>
    <mergeCell ref="CL38:CN38"/>
    <mergeCell ref="CO38:CQ38"/>
    <mergeCell ref="CR38:CT38"/>
    <mergeCell ref="CU38:CW38"/>
    <mergeCell ref="CE39:CG39"/>
    <mergeCell ref="CJ39:CL47"/>
    <mergeCell ref="AG31:BB32"/>
    <mergeCell ref="CK31:DF32"/>
    <mergeCell ref="DA34:DC34"/>
    <mergeCell ref="CO34:CQ34"/>
    <mergeCell ref="CR34:CT34"/>
    <mergeCell ref="CU34:CW34"/>
    <mergeCell ref="CX34:CZ34"/>
    <mergeCell ref="CX38:CZ38"/>
    <mergeCell ref="DA38:DC38"/>
    <mergeCell ref="AW34:AY34"/>
    <mergeCell ref="AZ34:BB34"/>
    <mergeCell ref="AE38:AG38"/>
    <mergeCell ref="AH38:AJ38"/>
    <mergeCell ref="AK38:AM38"/>
    <mergeCell ref="AN38:AP38"/>
    <mergeCell ref="AQ38:AS38"/>
    <mergeCell ref="BG39:BP39"/>
    <mergeCell ref="BQ39:BT39"/>
    <mergeCell ref="EO31:FJ32"/>
    <mergeCell ref="DW3:FA4"/>
    <mergeCell ref="G12:AW21"/>
    <mergeCell ref="BK22:DA25"/>
    <mergeCell ref="DB23:DF25"/>
    <mergeCell ref="DO22:FE25"/>
    <mergeCell ref="FF23:FJ25"/>
    <mergeCell ref="CQ28:DF29"/>
    <mergeCell ref="EU28:FJ29"/>
    <mergeCell ref="CQ26:DF27"/>
    <mergeCell ref="EU26:FJ27"/>
    <mergeCell ref="DW31:DY32"/>
    <mergeCell ref="CG31:CJ32"/>
    <mergeCell ref="DK6:EG6"/>
    <mergeCell ref="BG6:CC6"/>
    <mergeCell ref="CD6:DF6"/>
    <mergeCell ref="C7:Y8"/>
    <mergeCell ref="C4:K4"/>
    <mergeCell ref="C5:K5"/>
    <mergeCell ref="DZ31:EB32"/>
    <mergeCell ref="DL31:DN32"/>
    <mergeCell ref="BK12:DA21"/>
    <mergeCell ref="DK3:DS3"/>
    <mergeCell ref="DK4:DS4"/>
    <mergeCell ref="FB34:FD34"/>
    <mergeCell ref="FE34:FG34"/>
    <mergeCell ref="FH34:FJ34"/>
    <mergeCell ref="ED35:EF35"/>
    <mergeCell ref="EG35:EI35"/>
    <mergeCell ref="EJ35:EL35"/>
    <mergeCell ref="EM35:EO35"/>
    <mergeCell ref="EP35:ER35"/>
    <mergeCell ref="ES35:EU35"/>
    <mergeCell ref="EV35:EX35"/>
    <mergeCell ref="EY35:FA35"/>
    <mergeCell ref="FB35:FD35"/>
    <mergeCell ref="FE35:FG35"/>
    <mergeCell ref="FH35:FJ35"/>
    <mergeCell ref="EV34:EX34"/>
    <mergeCell ref="EV36:EX36"/>
    <mergeCell ref="ED38:EF38"/>
    <mergeCell ref="EG38:EI38"/>
    <mergeCell ref="EJ38:EL38"/>
    <mergeCell ref="EM38:EO38"/>
    <mergeCell ref="EP38:ER38"/>
    <mergeCell ref="ES38:EU38"/>
    <mergeCell ref="EV38:EX38"/>
    <mergeCell ref="EY34:FA34"/>
    <mergeCell ref="EJ34:EL34"/>
    <mergeCell ref="EM34:EO34"/>
    <mergeCell ref="EP34:ER34"/>
    <mergeCell ref="ES34:EU34"/>
    <mergeCell ref="ED34:EF34"/>
    <mergeCell ref="EG34:EI34"/>
    <mergeCell ref="ES36:EU36"/>
    <mergeCell ref="DD35:DF35"/>
    <mergeCell ref="EG39:EH39"/>
    <mergeCell ref="DD38:DF38"/>
    <mergeCell ref="DK35:DZ35"/>
    <mergeCell ref="EA35:EC35"/>
    <mergeCell ref="DK36:DZ36"/>
    <mergeCell ref="EN39:EP47"/>
    <mergeCell ref="EI39:EK39"/>
    <mergeCell ref="EL39:EM39"/>
    <mergeCell ref="AT38:AV38"/>
    <mergeCell ref="AW38:AY38"/>
    <mergeCell ref="AZ38:BB38"/>
    <mergeCell ref="V34:X34"/>
    <mergeCell ref="Y34:AA34"/>
    <mergeCell ref="AB34:AD34"/>
    <mergeCell ref="AE34:AG34"/>
    <mergeCell ref="AH34:AJ34"/>
    <mergeCell ref="AK34:AM34"/>
    <mergeCell ref="AN34:AP34"/>
    <mergeCell ref="AQ34:AS34"/>
    <mergeCell ref="AT34:AV34"/>
    <mergeCell ref="AW36:AY36"/>
    <mergeCell ref="AE35:AG35"/>
    <mergeCell ref="AH35:AJ35"/>
    <mergeCell ref="AK35:AM35"/>
    <mergeCell ref="AN35:AP35"/>
    <mergeCell ref="AQ35:AS35"/>
    <mergeCell ref="AT35:AV35"/>
    <mergeCell ref="AZ36:BB36"/>
    <mergeCell ref="Y36:AA36"/>
    <mergeCell ref="AB36:AD36"/>
    <mergeCell ref="AE36:AG36"/>
    <mergeCell ref="AH36:AJ36"/>
    <mergeCell ref="AK36:AM36"/>
    <mergeCell ref="AN36:AP36"/>
    <mergeCell ref="AQ36:AS36"/>
    <mergeCell ref="AT36:AV36"/>
    <mergeCell ref="EV33:EX33"/>
    <mergeCell ref="CC37:CE37"/>
    <mergeCell ref="CR37:CT37"/>
    <mergeCell ref="CU37:CW37"/>
    <mergeCell ref="EM33:EO33"/>
    <mergeCell ref="EP33:ER33"/>
    <mergeCell ref="DD37:DF37"/>
    <mergeCell ref="ED37:EF37"/>
    <mergeCell ref="DJ2:DJ39"/>
    <mergeCell ref="DK30:EN30"/>
    <mergeCell ref="CD31:CF32"/>
    <mergeCell ref="DK2:DS2"/>
    <mergeCell ref="DD33:DF33"/>
    <mergeCell ref="CU33:CW33"/>
    <mergeCell ref="CX33:CZ33"/>
    <mergeCell ref="BG30:CJ30"/>
    <mergeCell ref="CL35:CN35"/>
    <mergeCell ref="CO35:CQ35"/>
    <mergeCell ref="CR35:CT35"/>
    <mergeCell ref="CU35:CW35"/>
    <mergeCell ref="BP31:BR32"/>
    <mergeCell ref="BY31:BY32"/>
    <mergeCell ref="CI33:CK33"/>
    <mergeCell ref="CF33:CH33"/>
    <mergeCell ref="CC33:CE33"/>
    <mergeCell ref="BG36:BV36"/>
    <mergeCell ref="BG35:BV35"/>
    <mergeCell ref="CH39:CI39"/>
    <mergeCell ref="BZ36:CB36"/>
    <mergeCell ref="CC36:CE36"/>
    <mergeCell ref="CF36:CH36"/>
    <mergeCell ref="CI36:CK36"/>
    <mergeCell ref="CI35:CK35"/>
    <mergeCell ref="BZ34:CB34"/>
    <mergeCell ref="CC34:CE34"/>
    <mergeCell ref="CF34:CH34"/>
    <mergeCell ref="CI34:CK34"/>
    <mergeCell ref="BW36:BY36"/>
    <mergeCell ref="BZ33:CB33"/>
    <mergeCell ref="BG38:BV38"/>
    <mergeCell ref="BW38:BY38"/>
    <mergeCell ref="CF38:CH38"/>
    <mergeCell ref="CI38:CK38"/>
    <mergeCell ref="BU39:BW39"/>
    <mergeCell ref="B49:BD49"/>
    <mergeCell ref="C38:R38"/>
    <mergeCell ref="AZ37:BB37"/>
    <mergeCell ref="AW37:AY37"/>
    <mergeCell ref="AH37:AJ37"/>
    <mergeCell ref="T39:U39"/>
    <mergeCell ref="Y39:Z39"/>
    <mergeCell ref="AK37:AM37"/>
    <mergeCell ref="AN37:AP37"/>
    <mergeCell ref="AQ37:AS37"/>
    <mergeCell ref="AT37:AV37"/>
    <mergeCell ref="Y37:AA37"/>
    <mergeCell ref="AB37:AD37"/>
    <mergeCell ref="BD6:BD37"/>
    <mergeCell ref="C30:AF30"/>
    <mergeCell ref="AF39:AH47"/>
    <mergeCell ref="AD39:AE39"/>
    <mergeCell ref="AB33:AD33"/>
    <mergeCell ref="AW33:AY33"/>
    <mergeCell ref="B42:AC42"/>
    <mergeCell ref="B2:B39"/>
    <mergeCell ref="M39:P39"/>
    <mergeCell ref="C2:K2"/>
    <mergeCell ref="G22:AW25"/>
    <mergeCell ref="AT33:AV33"/>
    <mergeCell ref="DH6:DH37"/>
    <mergeCell ref="BZ37:CB37"/>
    <mergeCell ref="Y31:Y32"/>
    <mergeCell ref="AC31:AF32"/>
    <mergeCell ref="AK33:AM33"/>
    <mergeCell ref="EG31:EG32"/>
    <mergeCell ref="Z7:BB8"/>
    <mergeCell ref="AN33:AP33"/>
    <mergeCell ref="AG30:BB30"/>
    <mergeCell ref="Z6:BB6"/>
    <mergeCell ref="C6:Y6"/>
    <mergeCell ref="G31:G32"/>
    <mergeCell ref="BW33:BY34"/>
    <mergeCell ref="CL37:CN37"/>
    <mergeCell ref="CF37:CH37"/>
    <mergeCell ref="BZ31:CB32"/>
    <mergeCell ref="CL33:CN33"/>
    <mergeCell ref="K31:K32"/>
    <mergeCell ref="L31:N32"/>
    <mergeCell ref="AM26:BB27"/>
    <mergeCell ref="AM28:BB29"/>
    <mergeCell ref="AW35:AY35"/>
    <mergeCell ref="CX35:CZ35"/>
    <mergeCell ref="BG2:BO2"/>
    <mergeCell ref="BG3:BO3"/>
    <mergeCell ref="BG4:BO4"/>
    <mergeCell ref="BG5:BO5"/>
    <mergeCell ref="BF2:BF39"/>
    <mergeCell ref="R31:T32"/>
    <mergeCell ref="V31:X32"/>
    <mergeCell ref="S38:U38"/>
    <mergeCell ref="V37:X37"/>
    <mergeCell ref="S37:U37"/>
    <mergeCell ref="AE37:AG37"/>
    <mergeCell ref="C33:R34"/>
    <mergeCell ref="C35:R35"/>
    <mergeCell ref="C36:R36"/>
    <mergeCell ref="C37:R37"/>
    <mergeCell ref="V33:X33"/>
    <mergeCell ref="Y33:AA33"/>
    <mergeCell ref="AE33:AG33"/>
    <mergeCell ref="AH33:AJ33"/>
    <mergeCell ref="Z31:AB32"/>
    <mergeCell ref="O31:Q32"/>
    <mergeCell ref="H31:J32"/>
    <mergeCell ref="AZ33:BB33"/>
    <mergeCell ref="C3:K3"/>
    <mergeCell ref="AZ35:BB35"/>
    <mergeCell ref="V36:X36"/>
    <mergeCell ref="CI37:CK37"/>
    <mergeCell ref="V35:X35"/>
    <mergeCell ref="Y35:AA35"/>
    <mergeCell ref="AB35:AD35"/>
    <mergeCell ref="DO31:DO32"/>
    <mergeCell ref="BG37:BV37"/>
    <mergeCell ref="BW37:BY37"/>
    <mergeCell ref="BW35:BY35"/>
    <mergeCell ref="CX36:CZ36"/>
    <mergeCell ref="DA36:DC36"/>
    <mergeCell ref="DD36:DF36"/>
    <mergeCell ref="CX37:CZ37"/>
    <mergeCell ref="DA37:DC37"/>
    <mergeCell ref="CO33:CQ33"/>
    <mergeCell ref="CR33:CT33"/>
    <mergeCell ref="DA33:DC33"/>
    <mergeCell ref="DD34:DF34"/>
    <mergeCell ref="BZ35:CB35"/>
    <mergeCell ref="CC35:CE35"/>
    <mergeCell ref="CF35:CH35"/>
    <mergeCell ref="BV31:BX32"/>
    <mergeCell ref="CO36:CQ36"/>
    <mergeCell ref="FL6:FL37"/>
    <mergeCell ref="DK7:EG8"/>
    <mergeCell ref="EH7:FJ8"/>
    <mergeCell ref="EA36:EC36"/>
    <mergeCell ref="DK33:DZ34"/>
    <mergeCell ref="EH6:FJ6"/>
    <mergeCell ref="ED33:EF33"/>
    <mergeCell ref="EG33:EI33"/>
    <mergeCell ref="ES33:EU33"/>
    <mergeCell ref="EH31:EJ32"/>
    <mergeCell ref="EJ33:EL33"/>
    <mergeCell ref="FE37:FG37"/>
    <mergeCell ref="EJ37:EL37"/>
    <mergeCell ref="ES37:EU37"/>
    <mergeCell ref="EV37:EX37"/>
    <mergeCell ref="DO12:FE21"/>
    <mergeCell ref="DS31:DS32"/>
    <mergeCell ref="DT31:DV32"/>
    <mergeCell ref="EA33:EC34"/>
    <mergeCell ref="ED36:EF36"/>
    <mergeCell ref="EG36:EI36"/>
    <mergeCell ref="EJ36:EL36"/>
    <mergeCell ref="EM36:EO36"/>
    <mergeCell ref="EP36:ER36"/>
    <mergeCell ref="FL38:FL47"/>
    <mergeCell ref="DK40:DU41"/>
    <mergeCell ref="DP47:EF47"/>
    <mergeCell ref="DW40:EL40"/>
    <mergeCell ref="CG40:CI40"/>
    <mergeCell ref="CG41:CI41"/>
    <mergeCell ref="EY37:FA37"/>
    <mergeCell ref="FB37:FD37"/>
    <mergeCell ref="DK37:DZ37"/>
    <mergeCell ref="EA37:EC37"/>
    <mergeCell ref="DK38:DZ38"/>
    <mergeCell ref="EA38:EC38"/>
    <mergeCell ref="EB39:EC39"/>
    <mergeCell ref="DW44:EL45"/>
    <mergeCell ref="EY38:FA38"/>
    <mergeCell ref="FB38:FD38"/>
    <mergeCell ref="DK42:DU45"/>
    <mergeCell ref="EG37:EI37"/>
    <mergeCell ref="EP37:ER37"/>
    <mergeCell ref="DK39:DT39"/>
    <mergeCell ref="DU39:DX39"/>
    <mergeCell ref="DY39:EA39"/>
    <mergeCell ref="ED39:EF39"/>
    <mergeCell ref="DW41:EL41"/>
    <mergeCell ref="DK5:DS5"/>
    <mergeCell ref="BG7:CC8"/>
    <mergeCell ref="CD7:DF8"/>
    <mergeCell ref="DP31:DR32"/>
    <mergeCell ref="ED31:EF32"/>
    <mergeCell ref="BO31:BO32"/>
    <mergeCell ref="CC31:CC32"/>
    <mergeCell ref="FE38:FG38"/>
    <mergeCell ref="FH38:FJ38"/>
    <mergeCell ref="FE36:FG36"/>
    <mergeCell ref="FH36:FJ36"/>
    <mergeCell ref="BS31:BU32"/>
    <mergeCell ref="BL31:BN32"/>
    <mergeCell ref="CK30:DF30"/>
    <mergeCell ref="CL36:CN36"/>
    <mergeCell ref="CR36:CT36"/>
    <mergeCell ref="CU36:CW36"/>
    <mergeCell ref="CO37:CQ37"/>
    <mergeCell ref="CL34:CN34"/>
    <mergeCell ref="FE33:FG33"/>
    <mergeCell ref="FH33:FJ33"/>
    <mergeCell ref="DA35:DC35"/>
    <mergeCell ref="DH38:DH47"/>
    <mergeCell ref="DW42:EL43"/>
    <mergeCell ref="O3:AT4"/>
    <mergeCell ref="BS3:CW4"/>
    <mergeCell ref="AX23:BB25"/>
    <mergeCell ref="EM37:EO37"/>
    <mergeCell ref="D9:BA10"/>
    <mergeCell ref="BH9:DE10"/>
    <mergeCell ref="D31:F32"/>
    <mergeCell ref="EY33:FA33"/>
    <mergeCell ref="FB33:FD33"/>
    <mergeCell ref="U31:U32"/>
    <mergeCell ref="S35:U35"/>
    <mergeCell ref="S33:U34"/>
    <mergeCell ref="S36:U36"/>
    <mergeCell ref="EO30:FJ30"/>
    <mergeCell ref="EC31:EC32"/>
    <mergeCell ref="EK31:EN32"/>
    <mergeCell ref="BG33:BV34"/>
    <mergeCell ref="BH31:BJ32"/>
    <mergeCell ref="BK31:BK32"/>
    <mergeCell ref="AQ33:AS33"/>
    <mergeCell ref="FH37:FJ37"/>
    <mergeCell ref="EY36:FA36"/>
    <mergeCell ref="FB36:FD36"/>
    <mergeCell ref="DL9:FI10"/>
  </mergeCells>
  <phoneticPr fontId="2"/>
  <dataValidations xWindow="259" yWindow="426" count="1">
    <dataValidation allowBlank="1" sqref="G40:L40 BK12 DO12 FE3:FE11 AD39:AE39 AB40:AE40 Y39:AA39 T39:V39 Q40:Y40 M39:Q39 CJ30:CP49 C50:BB1048576 CH39:CI39 CC39:CE39 BX39:BZ39 EL39:EM39 EG39:EI39 EB39:ED39 DU39:DY39 FB2:FD11 G41:AE49 D40:F49 BG50:DF1048576 BH40:CI49 BG39:BG49 DL40:EM49 EN39:FJ49 DK39:DK49 DK50:FJ1048576 FB1:FL1 DO1:FA11 CQ26 FK2:FL1048576 DB1:DF21 BK1:DA11 G1:G12 H1:AW11 DG1:DJ1048576 FM1:XFD1048576 BC1:BF1048576 A1:B1048576 D1:F25 C30:C49 C1:C26 C28 G22:AL25 H26 H28 M26 M28 X28 D30:AE38 AF30:BB49 AN22:AW25 AX1:BB25 AM22:AM26 AM28 BG1:BJ25 BK22:DF25 EU26 BG26 BL26 BQ26 DK1:DN25 DO22:FE25 FF3:FJ25 DU26 BG28 DP26 BG30:BP38 BV30:CI38 BQ30:BU39 BQ28 CB28 CQ28:DF49 DK28 BL28 DU28 DK30:ET38 EF28 EU28:FJ38 DK26 DP28"/>
  </dataValidations>
  <printOptions horizontalCentered="1" verticalCentered="1"/>
  <pageMargins left="0.15748031496062992" right="0.15748031496062992" top="0.15748031496062992" bottom="0.15748031496062992" header="0.15748031496062992" footer="0.15748031496062992"/>
  <pageSetup paperSize="9" scale="80" fitToHeight="0" orientation="landscape" r:id="rId1"/>
  <headerFooter alignWithMargins="0"/>
  <ignoredErrors>
    <ignoredError sqref="S3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使用方法</vt:lpstr>
      <vt:lpstr>入力シート</vt:lpstr>
      <vt:lpstr>印刷シート</vt:lpstr>
      <vt:lpstr>印刷シート!Print_Area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s006850 村中容子</dc:creator>
  <cp:lastModifiedBy>Administrator</cp:lastModifiedBy>
  <cp:lastPrinted>2024-09-12T01:12:54Z</cp:lastPrinted>
  <dcterms:created xsi:type="dcterms:W3CDTF">2007-08-03T05:54:51Z</dcterms:created>
  <dcterms:modified xsi:type="dcterms:W3CDTF">2024-09-12T04:12:07Z</dcterms:modified>
</cp:coreProperties>
</file>