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75" activeTab="0"/>
  </bookViews>
  <sheets>
    <sheet name="13-24" sheetId="1" r:id="rId1"/>
  </sheets>
  <definedNames>
    <definedName name="_xlnm.Print_Area" localSheetId="0">'13-24'!$A$1:$D$23</definedName>
  </definedNames>
  <calcPr fullCalcOnLoad="1" refMode="R1C1"/>
</workbook>
</file>

<file path=xl/sharedStrings.xml><?xml version="1.0" encoding="utf-8"?>
<sst xmlns="http://schemas.openxmlformats.org/spreadsheetml/2006/main" count="38" uniqueCount="34">
  <si>
    <t>展    示    名</t>
  </si>
  <si>
    <t>入 館 者 数 合 計</t>
  </si>
  <si>
    <t>（単位：人）</t>
  </si>
  <si>
    <t>〔注〕入館者数合計には旧石橋家住宅内の伊丹郷町クラフトショップの
　　　入館者は反映されていません。</t>
  </si>
  <si>
    <t>１３－２４．工芸センター利用状況</t>
  </si>
  <si>
    <t xml:space="preserve"> (  )は一日平均</t>
  </si>
  <si>
    <t xml:space="preserve"> </t>
  </si>
  <si>
    <t>資料：（公財）伊丹市文化振興財団 工芸センター</t>
  </si>
  <si>
    <t>期  間（平成２６年度）</t>
  </si>
  <si>
    <t>沖縄・喜如嘉　芭蕉布　今昔展</t>
  </si>
  <si>
    <t>京団扇・日本の風展</t>
  </si>
  <si>
    <t>小貫政之助作品展</t>
  </si>
  <si>
    <t>香りのジュエリー展　身体と空間のための</t>
  </si>
  <si>
    <t>関東のうつわ展</t>
  </si>
  <si>
    <t>2014伊丹クラフトフェアby伊丹工芸クラブ</t>
  </si>
  <si>
    <t>2014伊丹国際クラフト展「酒器・酒盃台」</t>
  </si>
  <si>
    <t>第二十二回日韓美術工芸交流展</t>
  </si>
  <si>
    <t>第4回アフガン絨毯　Heart Piece展</t>
  </si>
  <si>
    <t>4月12日（土）～5月25日（日） 38日間</t>
  </si>
  <si>
    <t>5月31日（土）～6月8日（日） 8日間</t>
  </si>
  <si>
    <t>6月14日（土）～7月13日（日） 26日間</t>
  </si>
  <si>
    <t>7月19日（土）～8月17日（日） 26日間</t>
  </si>
  <si>
    <t>9月6日（土）～9月28日（日） 20日間</t>
  </si>
  <si>
    <t>10月4日（土）～10月26日（日） 20日間</t>
  </si>
  <si>
    <t>11月1日（土）～11月9日（日） 8日間</t>
  </si>
  <si>
    <t>1月15日（木）～1月25日（日） 10日間</t>
  </si>
  <si>
    <t>2月7日（土）～3月1日（日） 20日間</t>
  </si>
  <si>
    <t>3月14日（土）～3月29日（日） 14日間</t>
  </si>
  <si>
    <t>11月15日（土）～12月23日（火･祝） 33日間</t>
  </si>
  <si>
    <t>伊丹ジュエリーカレッジ
第15期生修了作品展</t>
  </si>
  <si>
    <t>プライベート・ユートピア
ここだけの場所</t>
  </si>
  <si>
    <t>第28回公募　2014日本ｼﾞｭｴﾘｰｱｰﾄ展・
第3回日本ｼﾞｭｴﾘｰﾃﾞｻﾞｲﾝｺﾝﾍﾟﾃｨｼｮﾝ</t>
  </si>
  <si>
    <t>伊丹ゆかりのクリエイター①
中村智志「04-14～コレハ“ジュエリー”
デスカ？」</t>
  </si>
  <si>
    <t>入 館 者 数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</si>
</sst>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0;&quot;△&quot;#,##0.00"/>
    <numFmt numFmtId="187" formatCode="#,##0;&quot;△&quot;#,##0"/>
    <numFmt numFmtId="188" formatCode="\(#,##0&quot;日）&quot;"/>
    <numFmt numFmtId="189" formatCode="&quot;(一日平均&quot;#,##0\)"/>
    <numFmt numFmtId="190" formatCode="&quot;(一日平均：&quot;#,##0\)"/>
    <numFmt numFmtId="191" formatCode="&quot;(一日平均：&quot;#,##0.0\)"/>
    <numFmt numFmtId="192" formatCode="#,##0_);[Red]\(#,##0\)"/>
    <numFmt numFmtId="193" formatCode="#,##0_ ;[Red]\-#,##0\ "/>
    <numFmt numFmtId="194" formatCode="\(0.0&quot;人）&quot;"/>
    <numFmt numFmtId="195" formatCode="#,##0.0_);\(#,##0.0\)"/>
    <numFmt numFmtId="196" formatCode="&quot;平成&quot;#,##0&quot;年&quot;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2"/>
      <name val="細明朝体"/>
      <family val="1"/>
    </font>
    <font>
      <sz val="6"/>
      <name val="Osaka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color indexed="9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49" fontId="12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9" fillId="0" borderId="0" xfId="0" applyFont="1" applyFill="1" applyAlignment="1" applyProtection="1">
      <alignment vertical="center"/>
      <protection locked="0"/>
    </xf>
    <xf numFmtId="0" fontId="49" fillId="0" borderId="0" xfId="0" applyFont="1" applyFill="1" applyAlignment="1" applyProtection="1">
      <alignment/>
      <protection locked="0"/>
    </xf>
    <xf numFmtId="0" fontId="12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vertical="center"/>
    </xf>
    <xf numFmtId="0" fontId="50" fillId="0" borderId="14" xfId="0" applyFont="1" applyFill="1" applyBorder="1" applyAlignment="1">
      <alignment vertical="center"/>
    </xf>
    <xf numFmtId="192" fontId="12" fillId="0" borderId="15" xfId="0" applyNumberFormat="1" applyFont="1" applyFill="1" applyBorder="1" applyAlignment="1">
      <alignment horizontal="right" vertical="center"/>
    </xf>
    <xf numFmtId="194" fontId="12" fillId="0" borderId="16" xfId="0" applyNumberFormat="1" applyFont="1" applyFill="1" applyBorder="1" applyAlignment="1" applyProtection="1">
      <alignment horizontal="right" vertical="center"/>
      <protection locked="0"/>
    </xf>
    <xf numFmtId="192" fontId="12" fillId="0" borderId="17" xfId="0" applyNumberFormat="1" applyFont="1" applyFill="1" applyBorder="1" applyAlignment="1">
      <alignment horizontal="right" vertical="center"/>
    </xf>
    <xf numFmtId="192" fontId="12" fillId="0" borderId="18" xfId="0" applyNumberFormat="1" applyFont="1" applyFill="1" applyBorder="1" applyAlignment="1">
      <alignment horizontal="right" vertical="center"/>
    </xf>
    <xf numFmtId="192" fontId="12" fillId="0" borderId="19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3" fontId="12" fillId="0" borderId="23" xfId="0" applyNumberFormat="1" applyFont="1" applyFill="1" applyBorder="1" applyAlignment="1" applyProtection="1">
      <alignment horizontal="center" vertical="center"/>
      <protection locked="0"/>
    </xf>
    <xf numFmtId="3" fontId="12" fillId="0" borderId="24" xfId="0" applyNumberFormat="1" applyFont="1" applyFill="1" applyBorder="1" applyAlignment="1" applyProtection="1">
      <alignment horizontal="center" vertical="center"/>
      <protection locked="0"/>
    </xf>
    <xf numFmtId="3" fontId="12" fillId="0" borderId="18" xfId="0" applyNumberFormat="1" applyFont="1" applyFill="1" applyBorder="1" applyAlignment="1" applyProtection="1">
      <alignment horizontal="center" vertical="center"/>
      <protection locked="0"/>
    </xf>
    <xf numFmtId="3" fontId="12" fillId="0" borderId="25" xfId="0" applyNumberFormat="1" applyFont="1" applyFill="1" applyBorder="1" applyAlignment="1" applyProtection="1">
      <alignment horizontal="center" vertical="center"/>
      <protection locked="0"/>
    </xf>
    <xf numFmtId="3" fontId="12" fillId="0" borderId="26" xfId="0" applyNumberFormat="1" applyFont="1" applyFill="1" applyBorder="1" applyAlignment="1" applyProtection="1">
      <alignment horizontal="center" vertical="center"/>
      <protection locked="0"/>
    </xf>
    <xf numFmtId="3" fontId="12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Fill="1" applyBorder="1" applyAlignment="1" applyProtection="1">
      <alignment horizontal="center"/>
      <protection locked="0"/>
    </xf>
    <xf numFmtId="0" fontId="7" fillId="0" borderId="31" xfId="0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 horizontal="center" vertical="top"/>
      <protection locked="0"/>
    </xf>
    <xf numFmtId="0" fontId="7" fillId="0" borderId="16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A4" sqref="A4:D21"/>
    </sheetView>
  </sheetViews>
  <sheetFormatPr defaultColWidth="11" defaultRowHeight="22.5" customHeight="1"/>
  <cols>
    <col min="1" max="1" width="29.69921875" style="4" customWidth="1"/>
    <col min="2" max="2" width="31.59765625" style="4" customWidth="1"/>
    <col min="3" max="3" width="6.8984375" style="4" customWidth="1"/>
    <col min="4" max="4" width="8.09765625" style="4" customWidth="1"/>
    <col min="5" max="7" width="5.59765625" style="4" customWidth="1"/>
    <col min="8" max="16384" width="11" style="4" customWidth="1"/>
  </cols>
  <sheetData>
    <row r="1" spans="1:8" s="3" customFormat="1" ht="30" customHeight="1">
      <c r="A1" s="38" t="s">
        <v>4</v>
      </c>
      <c r="B1" s="38"/>
      <c r="C1" s="38"/>
      <c r="D1" s="38"/>
      <c r="H1" s="3" t="s">
        <v>6</v>
      </c>
    </row>
    <row r="2" spans="1:4" s="3" customFormat="1" ht="11.25" customHeight="1">
      <c r="A2" s="2"/>
      <c r="B2" s="1"/>
      <c r="C2" s="1"/>
      <c r="D2" s="5"/>
    </row>
    <row r="3" spans="1:4" s="3" customFormat="1" ht="15" customHeight="1" thickBot="1">
      <c r="A3" s="2"/>
      <c r="B3" s="1"/>
      <c r="C3" s="1"/>
      <c r="D3" s="9" t="s">
        <v>2</v>
      </c>
    </row>
    <row r="4" spans="1:6" ht="33.75" customHeight="1">
      <c r="A4" s="40" t="s">
        <v>0</v>
      </c>
      <c r="B4" s="40" t="s">
        <v>8</v>
      </c>
      <c r="C4" s="42" t="s">
        <v>33</v>
      </c>
      <c r="D4" s="43"/>
      <c r="E4" s="10"/>
      <c r="F4" s="10"/>
    </row>
    <row r="5" spans="1:6" ht="33.75" customHeight="1">
      <c r="A5" s="41"/>
      <c r="B5" s="41"/>
      <c r="C5" s="44" t="s">
        <v>5</v>
      </c>
      <c r="D5" s="45"/>
      <c r="E5" s="10"/>
      <c r="F5" s="10"/>
    </row>
    <row r="6" spans="1:6" ht="37.5" customHeight="1">
      <c r="A6" s="19" t="s">
        <v>30</v>
      </c>
      <c r="B6" s="20" t="s">
        <v>18</v>
      </c>
      <c r="C6" s="22">
        <v>5033</v>
      </c>
      <c r="D6" s="23">
        <v>132.4</v>
      </c>
      <c r="E6" s="11"/>
      <c r="F6" s="12"/>
    </row>
    <row r="7" spans="1:6" ht="37.5" customHeight="1">
      <c r="A7" s="19" t="s">
        <v>31</v>
      </c>
      <c r="B7" s="20" t="s">
        <v>19</v>
      </c>
      <c r="C7" s="24">
        <v>684</v>
      </c>
      <c r="D7" s="23">
        <v>85.5</v>
      </c>
      <c r="E7" s="11"/>
      <c r="F7" s="13"/>
    </row>
    <row r="8" spans="1:6" ht="37.5" customHeight="1">
      <c r="A8" s="18" t="s">
        <v>9</v>
      </c>
      <c r="B8" s="20" t="s">
        <v>20</v>
      </c>
      <c r="C8" s="22">
        <v>3710</v>
      </c>
      <c r="D8" s="23">
        <v>142.7</v>
      </c>
      <c r="E8" s="11"/>
      <c r="F8" s="10"/>
    </row>
    <row r="9" spans="1:6" ht="37.5" customHeight="1">
      <c r="A9" s="18" t="s">
        <v>10</v>
      </c>
      <c r="B9" s="20" t="s">
        <v>21</v>
      </c>
      <c r="C9" s="24">
        <v>3519</v>
      </c>
      <c r="D9" s="23">
        <v>135.3</v>
      </c>
      <c r="E9" s="11"/>
      <c r="F9" s="10"/>
    </row>
    <row r="10" spans="1:6" ht="37.5" customHeight="1">
      <c r="A10" s="18" t="s">
        <v>11</v>
      </c>
      <c r="B10" s="20" t="s">
        <v>21</v>
      </c>
      <c r="C10" s="22">
        <v>3519</v>
      </c>
      <c r="D10" s="23">
        <v>135.3</v>
      </c>
      <c r="E10" s="14" t="s">
        <v>6</v>
      </c>
      <c r="F10" s="10"/>
    </row>
    <row r="11" spans="1:6" ht="37.5" customHeight="1">
      <c r="A11" s="18" t="s">
        <v>12</v>
      </c>
      <c r="B11" s="20" t="s">
        <v>22</v>
      </c>
      <c r="C11" s="24">
        <v>2025</v>
      </c>
      <c r="D11" s="23">
        <v>101.3</v>
      </c>
      <c r="E11" s="11"/>
      <c r="F11" s="10"/>
    </row>
    <row r="12" spans="1:6" ht="37.5" customHeight="1">
      <c r="A12" s="18" t="s">
        <v>13</v>
      </c>
      <c r="B12" s="21" t="s">
        <v>23</v>
      </c>
      <c r="C12" s="22">
        <v>1775</v>
      </c>
      <c r="D12" s="23">
        <v>88.8</v>
      </c>
      <c r="E12" s="11"/>
      <c r="F12" s="15" t="s">
        <v>6</v>
      </c>
    </row>
    <row r="13" spans="1:6" ht="37.5" customHeight="1">
      <c r="A13" s="18" t="s">
        <v>14</v>
      </c>
      <c r="B13" s="21" t="s">
        <v>24</v>
      </c>
      <c r="C13" s="24">
        <v>1094</v>
      </c>
      <c r="D13" s="23">
        <v>136.8</v>
      </c>
      <c r="E13" s="11"/>
      <c r="F13" s="15"/>
    </row>
    <row r="14" spans="1:6" ht="37.5" customHeight="1">
      <c r="A14" s="18" t="s">
        <v>15</v>
      </c>
      <c r="B14" s="20" t="s">
        <v>28</v>
      </c>
      <c r="C14" s="24">
        <v>3490</v>
      </c>
      <c r="D14" s="23">
        <v>105.8</v>
      </c>
      <c r="E14" s="11"/>
      <c r="F14" s="15"/>
    </row>
    <row r="15" spans="1:6" ht="37.5" customHeight="1">
      <c r="A15" s="18" t="s">
        <v>16</v>
      </c>
      <c r="B15" s="20" t="s">
        <v>25</v>
      </c>
      <c r="C15" s="24">
        <v>907</v>
      </c>
      <c r="D15" s="23">
        <v>90.7</v>
      </c>
      <c r="E15" s="11"/>
      <c r="F15" s="15"/>
    </row>
    <row r="16" spans="1:6" ht="37.5" customHeight="1">
      <c r="A16" s="19" t="s">
        <v>32</v>
      </c>
      <c r="B16" s="20" t="s">
        <v>25</v>
      </c>
      <c r="C16" s="24">
        <v>907</v>
      </c>
      <c r="D16" s="23">
        <v>90.7</v>
      </c>
      <c r="E16" s="11"/>
      <c r="F16" s="15"/>
    </row>
    <row r="17" spans="1:6" ht="37.5" customHeight="1">
      <c r="A17" s="18" t="s">
        <v>17</v>
      </c>
      <c r="B17" s="21" t="s">
        <v>26</v>
      </c>
      <c r="C17" s="25">
        <v>2316</v>
      </c>
      <c r="D17" s="23">
        <v>115.8</v>
      </c>
      <c r="E17" s="11"/>
      <c r="F17" s="15"/>
    </row>
    <row r="18" spans="1:6" ht="37.5" customHeight="1" thickBot="1">
      <c r="A18" s="19" t="s">
        <v>29</v>
      </c>
      <c r="B18" s="21" t="s">
        <v>27</v>
      </c>
      <c r="C18" s="26">
        <v>2096</v>
      </c>
      <c r="D18" s="23">
        <v>149.7</v>
      </c>
      <c r="E18" s="11"/>
      <c r="F18" s="15"/>
    </row>
    <row r="19" spans="1:6" ht="33.75" customHeight="1" thickTop="1">
      <c r="A19" s="29" t="s">
        <v>1</v>
      </c>
      <c r="B19" s="7" t="str">
        <f>"平成"&amp;WIDECHAR(F19)&amp;"年度"</f>
        <v>平成２４年度</v>
      </c>
      <c r="C19" s="32">
        <v>43898</v>
      </c>
      <c r="D19" s="33"/>
      <c r="E19" s="11"/>
      <c r="F19" s="16">
        <v>24</v>
      </c>
    </row>
    <row r="20" spans="1:6" ht="33.75" customHeight="1">
      <c r="A20" s="30"/>
      <c r="B20" s="6" t="str">
        <f>"平成"&amp;WIDECHAR(F20)&amp;"年度"</f>
        <v>平成２５年度</v>
      </c>
      <c r="C20" s="34">
        <v>32250</v>
      </c>
      <c r="D20" s="35"/>
      <c r="E20" s="11"/>
      <c r="F20" s="16">
        <f>F19+1</f>
        <v>25</v>
      </c>
    </row>
    <row r="21" spans="1:6" ht="33.75" customHeight="1" thickBot="1">
      <c r="A21" s="31"/>
      <c r="B21" s="8" t="str">
        <f>"平成"&amp;WIDECHAR(F21)&amp;"年度"</f>
        <v>平成２６年度</v>
      </c>
      <c r="C21" s="36">
        <v>31075</v>
      </c>
      <c r="D21" s="37"/>
      <c r="E21" s="11"/>
      <c r="F21" s="16">
        <f>F20+1</f>
        <v>26</v>
      </c>
    </row>
    <row r="22" spans="1:6" ht="30" customHeight="1">
      <c r="A22" s="39" t="s">
        <v>7</v>
      </c>
      <c r="B22" s="39"/>
      <c r="C22" s="39"/>
      <c r="D22" s="39"/>
      <c r="E22" s="10"/>
      <c r="F22" s="17"/>
    </row>
    <row r="23" spans="1:6" ht="37.5" customHeight="1">
      <c r="A23" s="27" t="s">
        <v>3</v>
      </c>
      <c r="B23" s="28"/>
      <c r="C23" s="28"/>
      <c r="D23" s="28"/>
      <c r="E23" s="10"/>
      <c r="F23" s="10"/>
    </row>
  </sheetData>
  <sheetProtection/>
  <mergeCells count="11">
    <mergeCell ref="C5:D5"/>
    <mergeCell ref="A23:D23"/>
    <mergeCell ref="A19:A21"/>
    <mergeCell ref="C19:D19"/>
    <mergeCell ref="C20:D20"/>
    <mergeCell ref="C21:D21"/>
    <mergeCell ref="A1:D1"/>
    <mergeCell ref="A22:D22"/>
    <mergeCell ref="B4:B5"/>
    <mergeCell ref="A4:A5"/>
    <mergeCell ref="C4:D4"/>
  </mergeCells>
  <printOptions/>
  <pageMargins left="0.7874015748031497" right="0.7874015748031497" top="0.5905511811023623" bottom="0.7874015748031497" header="0.1968503937007874" footer="0.3937007874015748"/>
  <pageSetup horizontalDpi="600" verticalDpi="600" orientation="portrait" paperSize="9" scale="103" r:id="rId1"/>
  <headerFooter alignWithMargins="0">
    <oddFooter>&amp;C&amp;"ＭＳ 明朝,標準"- 87 -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伊丹市役所</dc:creator>
  <cp:keywords/>
  <dc:description/>
  <cp:lastModifiedBy>Administrator</cp:lastModifiedBy>
  <cp:lastPrinted>2016-06-01T07:58:08Z</cp:lastPrinted>
  <dcterms:created xsi:type="dcterms:W3CDTF">2000-01-21T07:10:23Z</dcterms:created>
  <dcterms:modified xsi:type="dcterms:W3CDTF">2016-06-11T03:54:55Z</dcterms:modified>
  <cp:category/>
  <cp:version/>
  <cp:contentType/>
  <cp:contentStatus/>
</cp:coreProperties>
</file>