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35" windowWidth="12120" windowHeight="8760" activeTab="0"/>
  </bookViews>
  <sheets>
    <sheet name="11-03" sheetId="1" r:id="rId1"/>
  </sheets>
  <definedNames>
    <definedName name="_xlnm.Print_Area" localSheetId="0">'11-03'!$A$1:$F$31</definedName>
  </definedNames>
  <calcPr fullCalcOnLoad="1"/>
</workbook>
</file>

<file path=xl/sharedStrings.xml><?xml version="1.0" encoding="utf-8"?>
<sst xmlns="http://schemas.openxmlformats.org/spreadsheetml/2006/main" count="31" uniqueCount="27">
  <si>
    <t xml:space="preserve">  木造家屋</t>
  </si>
  <si>
    <t>所有者数(人)</t>
  </si>
  <si>
    <t>棟　数(棟)</t>
  </si>
  <si>
    <t>専用住宅</t>
  </si>
  <si>
    <t>共同住宅・寄宿舎</t>
  </si>
  <si>
    <t>併用住宅</t>
  </si>
  <si>
    <t>農家住宅</t>
  </si>
  <si>
    <t>旅館・料亭・待合ホテル</t>
  </si>
  <si>
    <t>事務所・銀行・店舗</t>
  </si>
  <si>
    <t>劇場・映画場・病院</t>
  </si>
  <si>
    <t>公衆浴場</t>
  </si>
  <si>
    <t>工場・倉庫</t>
  </si>
  <si>
    <t>土蔵</t>
  </si>
  <si>
    <t>付属家</t>
  </si>
  <si>
    <t>計</t>
  </si>
  <si>
    <t xml:space="preserve">  非木造家屋</t>
  </si>
  <si>
    <t>事務所・店舗・百貨店・銀行</t>
  </si>
  <si>
    <t>住宅・アパート</t>
  </si>
  <si>
    <t>ホテル・病院</t>
  </si>
  <si>
    <t>工場・倉庫・市場</t>
  </si>
  <si>
    <t>その他</t>
  </si>
  <si>
    <t>床面積(㎡)</t>
  </si>
  <si>
    <t>区          分</t>
  </si>
  <si>
    <t>区          分</t>
  </si>
  <si>
    <t>資料：財政基盤部歳入企画室 資産税課</t>
  </si>
  <si>
    <t>１１－３．課税家屋の概要(平成２７年１月１日現在)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</si>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</sst>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0;&quot;△&quot;#,##0.00"/>
    <numFmt numFmtId="187" formatCode="[$-FFFF]\B\Aee;\B\Aee"/>
    <numFmt numFmtId="188" formatCode="#,##0;&quot;△&quot;#,##0"/>
    <numFmt numFmtId="189" formatCode="#,##0.0;&quot;△&quot;#,##0.0"/>
    <numFmt numFmtId="190" formatCode="#,##0_ "/>
  </numFmts>
  <fonts count="44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2"/>
      <name val="細明朝体"/>
      <family val="3"/>
    </font>
    <font>
      <sz val="6"/>
      <name val="Osaka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distributed" vertical="center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/>
      <protection locked="0"/>
    </xf>
    <xf numFmtId="190" fontId="8" fillId="0" borderId="13" xfId="0" applyNumberFormat="1" applyFont="1" applyFill="1" applyBorder="1" applyAlignment="1" applyProtection="1">
      <alignment vertical="center"/>
      <protection locked="0"/>
    </xf>
    <xf numFmtId="190" fontId="8" fillId="0" borderId="14" xfId="0" applyNumberFormat="1" applyFont="1" applyFill="1" applyBorder="1" applyAlignment="1" applyProtection="1">
      <alignment vertical="center"/>
      <protection locked="0"/>
    </xf>
    <xf numFmtId="0" fontId="7" fillId="0" borderId="15" xfId="0" applyNumberFormat="1" applyFont="1" applyFill="1" applyBorder="1" applyAlignment="1" applyProtection="1">
      <alignment horizontal="distributed" vertical="center"/>
      <protection locked="0"/>
    </xf>
    <xf numFmtId="0" fontId="7" fillId="0" borderId="15" xfId="0" applyNumberFormat="1" applyFont="1" applyFill="1" applyBorder="1" applyAlignment="1" applyProtection="1">
      <alignment horizontal="centerContinuous" vertical="center"/>
      <protection locked="0"/>
    </xf>
    <xf numFmtId="190" fontId="8" fillId="0" borderId="16" xfId="0" applyNumberFormat="1" applyFont="1" applyFill="1" applyBorder="1" applyAlignment="1" applyProtection="1">
      <alignment vertical="center"/>
      <protection locked="0"/>
    </xf>
    <xf numFmtId="190" fontId="8" fillId="0" borderId="17" xfId="0" applyNumberFormat="1" applyFont="1" applyFill="1" applyBorder="1" applyAlignment="1" applyProtection="1">
      <alignment vertical="center"/>
      <protection locked="0"/>
    </xf>
    <xf numFmtId="0" fontId="7" fillId="0" borderId="18" xfId="0" applyNumberFormat="1" applyFont="1" applyFill="1" applyBorder="1" applyAlignment="1" applyProtection="1">
      <alignment horizontal="center" vertical="center"/>
      <protection locked="0"/>
    </xf>
    <xf numFmtId="190" fontId="8" fillId="0" borderId="19" xfId="0" applyNumberFormat="1" applyFont="1" applyFill="1" applyBorder="1" applyAlignment="1" applyProtection="1">
      <alignment vertical="center"/>
      <protection/>
    </xf>
    <xf numFmtId="190" fontId="8" fillId="0" borderId="20" xfId="0" applyNumberFormat="1" applyFont="1" applyFill="1" applyBorder="1" applyAlignment="1" applyProtection="1">
      <alignment vertical="center"/>
      <protection/>
    </xf>
    <xf numFmtId="0" fontId="7" fillId="0" borderId="21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7" fillId="0" borderId="11" xfId="0" applyNumberFormat="1" applyFont="1" applyFill="1" applyBorder="1" applyAlignment="1" applyProtection="1">
      <alignment horizontal="center"/>
      <protection locked="0"/>
    </xf>
    <xf numFmtId="0" fontId="7" fillId="0" borderId="13" xfId="0" applyNumberFormat="1" applyFont="1" applyFill="1" applyBorder="1" applyAlignment="1" applyProtection="1">
      <alignment horizontal="center"/>
      <protection locked="0"/>
    </xf>
    <xf numFmtId="0" fontId="7" fillId="0" borderId="13" xfId="0" applyNumberFormat="1" applyFont="1" applyFill="1" applyBorder="1" applyAlignment="1" applyProtection="1">
      <alignment horizontal="centerContinuous"/>
      <protection locked="0"/>
    </xf>
    <xf numFmtId="0" fontId="7" fillId="0" borderId="16" xfId="0" applyNumberFormat="1" applyFont="1" applyFill="1" applyBorder="1" applyAlignment="1" applyProtection="1">
      <alignment horizontal="centerContinuous"/>
      <protection locked="0"/>
    </xf>
    <xf numFmtId="0" fontId="7" fillId="0" borderId="19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left"/>
      <protection locked="0"/>
    </xf>
    <xf numFmtId="0" fontId="8" fillId="0" borderId="21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1"/>
  <sheetViews>
    <sheetView tabSelected="1" view="pageBreakPreview" zoomScaleSheetLayoutView="100" zoomScalePageLayoutView="0" workbookViewId="0" topLeftCell="A1">
      <selection activeCell="H3" sqref="H3"/>
    </sheetView>
  </sheetViews>
  <sheetFormatPr defaultColWidth="11" defaultRowHeight="15"/>
  <cols>
    <col min="1" max="1" width="2.5" style="3" customWidth="1"/>
    <col min="2" max="2" width="26.3984375" style="3" customWidth="1"/>
    <col min="3" max="3" width="2.5" style="3" customWidth="1"/>
    <col min="4" max="6" width="16.19921875" style="3" customWidth="1"/>
    <col min="7" max="7" width="3.59765625" style="3" customWidth="1"/>
    <col min="8" max="8" width="10" style="3" customWidth="1"/>
    <col min="9" max="10" width="4.3984375" style="3" customWidth="1"/>
    <col min="11" max="16384" width="11" style="3" customWidth="1"/>
  </cols>
  <sheetData>
    <row r="1" spans="1:8" ht="27" customHeight="1">
      <c r="A1" s="30" t="s">
        <v>25</v>
      </c>
      <c r="B1" s="30"/>
      <c r="C1" s="30"/>
      <c r="D1" s="30"/>
      <c r="E1" s="30"/>
      <c r="F1" s="30"/>
      <c r="G1" s="2"/>
      <c r="H1" s="2"/>
    </row>
    <row r="2" spans="1:8" ht="11.25" customHeight="1">
      <c r="A2" s="2"/>
      <c r="B2" s="2"/>
      <c r="C2" s="2"/>
      <c r="D2" s="4"/>
      <c r="E2" s="4"/>
      <c r="F2" s="4"/>
      <c r="G2" s="2"/>
      <c r="H2" s="2"/>
    </row>
    <row r="3" spans="1:8" ht="27" customHeight="1" thickBot="1">
      <c r="A3" s="2" t="s">
        <v>0</v>
      </c>
      <c r="B3" s="2"/>
      <c r="C3" s="2"/>
      <c r="D3" s="5"/>
      <c r="E3" s="4"/>
      <c r="F3" s="4"/>
      <c r="H3" s="3" t="s">
        <v>26</v>
      </c>
    </row>
    <row r="4" spans="1:6" ht="27" customHeight="1">
      <c r="A4" s="25"/>
      <c r="B4" s="6" t="s">
        <v>22</v>
      </c>
      <c r="C4" s="6"/>
      <c r="D4" s="7" t="s">
        <v>1</v>
      </c>
      <c r="E4" s="7" t="s">
        <v>2</v>
      </c>
      <c r="F4" s="8" t="s">
        <v>21</v>
      </c>
    </row>
    <row r="5" spans="1:6" ht="15" customHeight="1">
      <c r="A5" s="26"/>
      <c r="B5" s="9"/>
      <c r="C5" s="9"/>
      <c r="D5" s="10"/>
      <c r="E5" s="10"/>
      <c r="F5" s="11"/>
    </row>
    <row r="6" spans="1:10" ht="27" customHeight="1">
      <c r="A6" s="27"/>
      <c r="B6" s="12" t="s">
        <v>3</v>
      </c>
      <c r="C6" s="13"/>
      <c r="D6" s="14">
        <v>29246</v>
      </c>
      <c r="E6" s="14">
        <v>31227</v>
      </c>
      <c r="F6" s="15">
        <v>3055903</v>
      </c>
      <c r="I6" s="1"/>
      <c r="J6" s="1"/>
    </row>
    <row r="7" spans="1:6" ht="27" customHeight="1">
      <c r="A7" s="27"/>
      <c r="B7" s="12" t="s">
        <v>4</v>
      </c>
      <c r="C7" s="13"/>
      <c r="D7" s="14">
        <v>752</v>
      </c>
      <c r="E7" s="14">
        <v>1043</v>
      </c>
      <c r="F7" s="15">
        <v>227686</v>
      </c>
    </row>
    <row r="8" spans="1:6" ht="27" customHeight="1">
      <c r="A8" s="27"/>
      <c r="B8" s="12" t="s">
        <v>5</v>
      </c>
      <c r="C8" s="13"/>
      <c r="D8" s="14">
        <v>848</v>
      </c>
      <c r="E8" s="14">
        <v>896</v>
      </c>
      <c r="F8" s="15">
        <v>85684</v>
      </c>
    </row>
    <row r="9" spans="1:6" ht="27" customHeight="1">
      <c r="A9" s="27"/>
      <c r="B9" s="12" t="s">
        <v>6</v>
      </c>
      <c r="C9" s="13"/>
      <c r="D9" s="14">
        <v>1</v>
      </c>
      <c r="E9" s="14">
        <v>1</v>
      </c>
      <c r="F9" s="15">
        <v>80</v>
      </c>
    </row>
    <row r="10" spans="1:6" ht="27" customHeight="1">
      <c r="A10" s="27"/>
      <c r="B10" s="12" t="s">
        <v>7</v>
      </c>
      <c r="C10" s="13"/>
      <c r="D10" s="14">
        <v>0</v>
      </c>
      <c r="E10" s="14">
        <v>0</v>
      </c>
      <c r="F10" s="15">
        <v>0</v>
      </c>
    </row>
    <row r="11" spans="1:6" ht="27" customHeight="1">
      <c r="A11" s="27"/>
      <c r="B11" s="12" t="s">
        <v>8</v>
      </c>
      <c r="C11" s="13"/>
      <c r="D11" s="14">
        <v>354</v>
      </c>
      <c r="E11" s="14">
        <v>389</v>
      </c>
      <c r="F11" s="15">
        <v>35807</v>
      </c>
    </row>
    <row r="12" spans="1:6" ht="27" customHeight="1">
      <c r="A12" s="27"/>
      <c r="B12" s="12" t="s">
        <v>9</v>
      </c>
      <c r="C12" s="13"/>
      <c r="D12" s="14">
        <v>37</v>
      </c>
      <c r="E12" s="14">
        <v>37</v>
      </c>
      <c r="F12" s="15">
        <v>5425</v>
      </c>
    </row>
    <row r="13" spans="1:6" ht="27" customHeight="1">
      <c r="A13" s="27"/>
      <c r="B13" s="12" t="s">
        <v>10</v>
      </c>
      <c r="C13" s="13"/>
      <c r="D13" s="14">
        <v>2</v>
      </c>
      <c r="E13" s="14">
        <v>2</v>
      </c>
      <c r="F13" s="15">
        <v>855</v>
      </c>
    </row>
    <row r="14" spans="1:6" ht="27" customHeight="1">
      <c r="A14" s="27"/>
      <c r="B14" s="12" t="s">
        <v>11</v>
      </c>
      <c r="C14" s="13"/>
      <c r="D14" s="14">
        <v>252</v>
      </c>
      <c r="E14" s="14">
        <v>314</v>
      </c>
      <c r="F14" s="15">
        <v>38601</v>
      </c>
    </row>
    <row r="15" spans="1:6" ht="27" customHeight="1">
      <c r="A15" s="27"/>
      <c r="B15" s="12" t="s">
        <v>12</v>
      </c>
      <c r="C15" s="13"/>
      <c r="D15" s="14">
        <v>86</v>
      </c>
      <c r="E15" s="14">
        <v>100</v>
      </c>
      <c r="F15" s="15">
        <v>2559</v>
      </c>
    </row>
    <row r="16" spans="1:6" ht="27" customHeight="1">
      <c r="A16" s="27"/>
      <c r="B16" s="12" t="s">
        <v>13</v>
      </c>
      <c r="C16" s="13"/>
      <c r="D16" s="14">
        <v>994</v>
      </c>
      <c r="E16" s="14">
        <v>1302</v>
      </c>
      <c r="F16" s="15">
        <v>40846</v>
      </c>
    </row>
    <row r="17" spans="1:6" ht="15" customHeight="1">
      <c r="A17" s="28"/>
      <c r="B17" s="16"/>
      <c r="C17" s="17"/>
      <c r="D17" s="18"/>
      <c r="E17" s="18"/>
      <c r="F17" s="19"/>
    </row>
    <row r="18" spans="1:6" ht="27" customHeight="1" thickBot="1">
      <c r="A18" s="29"/>
      <c r="B18" s="20" t="s">
        <v>14</v>
      </c>
      <c r="C18" s="20"/>
      <c r="D18" s="21">
        <f>SUM(D6:D16)</f>
        <v>32572</v>
      </c>
      <c r="E18" s="21">
        <f>SUM(E6:E16)</f>
        <v>35311</v>
      </c>
      <c r="F18" s="22">
        <v>3493451</v>
      </c>
    </row>
    <row r="19" spans="1:6" ht="27" customHeight="1">
      <c r="A19" s="23"/>
      <c r="B19" s="23"/>
      <c r="C19" s="23"/>
      <c r="D19" s="23"/>
      <c r="E19" s="23"/>
      <c r="F19" s="23"/>
    </row>
    <row r="20" spans="1:6" ht="27" customHeight="1">
      <c r="A20" s="5"/>
      <c r="B20" s="5"/>
      <c r="C20" s="5"/>
      <c r="D20" s="5"/>
      <c r="E20" s="5"/>
      <c r="F20" s="5"/>
    </row>
    <row r="21" spans="1:6" ht="27" customHeight="1" thickBot="1">
      <c r="A21" s="2" t="s">
        <v>15</v>
      </c>
      <c r="B21" s="2"/>
      <c r="C21" s="2"/>
      <c r="D21" s="5"/>
      <c r="E21" s="4"/>
      <c r="F21" s="4"/>
    </row>
    <row r="22" spans="1:8" ht="27" customHeight="1">
      <c r="A22" s="25"/>
      <c r="B22" s="6" t="s">
        <v>23</v>
      </c>
      <c r="C22" s="6"/>
      <c r="D22" s="7" t="s">
        <v>1</v>
      </c>
      <c r="E22" s="7" t="s">
        <v>2</v>
      </c>
      <c r="F22" s="8" t="s">
        <v>21</v>
      </c>
      <c r="H22" s="24"/>
    </row>
    <row r="23" spans="1:8" ht="15" customHeight="1">
      <c r="A23" s="26"/>
      <c r="B23" s="9"/>
      <c r="C23" s="9"/>
      <c r="D23" s="10"/>
      <c r="E23" s="10"/>
      <c r="F23" s="11"/>
      <c r="H23" s="24"/>
    </row>
    <row r="24" spans="1:6" ht="27" customHeight="1">
      <c r="A24" s="27"/>
      <c r="B24" s="12" t="s">
        <v>16</v>
      </c>
      <c r="C24" s="13"/>
      <c r="D24" s="14">
        <v>642</v>
      </c>
      <c r="E24" s="14">
        <v>632</v>
      </c>
      <c r="F24" s="15">
        <v>349012</v>
      </c>
    </row>
    <row r="25" spans="1:6" ht="27" customHeight="1">
      <c r="A25" s="27"/>
      <c r="B25" s="12" t="s">
        <v>17</v>
      </c>
      <c r="C25" s="13"/>
      <c r="D25" s="14">
        <v>22512</v>
      </c>
      <c r="E25" s="14">
        <v>7305</v>
      </c>
      <c r="F25" s="15">
        <v>3341900</v>
      </c>
    </row>
    <row r="26" spans="1:6" ht="27" customHeight="1">
      <c r="A26" s="27"/>
      <c r="B26" s="12" t="s">
        <v>18</v>
      </c>
      <c r="C26" s="13"/>
      <c r="D26" s="14">
        <v>97</v>
      </c>
      <c r="E26" s="14">
        <v>90</v>
      </c>
      <c r="F26" s="15">
        <v>82933</v>
      </c>
    </row>
    <row r="27" spans="1:6" ht="27" customHeight="1">
      <c r="A27" s="27"/>
      <c r="B27" s="12" t="s">
        <v>19</v>
      </c>
      <c r="C27" s="13"/>
      <c r="D27" s="14">
        <v>1550</v>
      </c>
      <c r="E27" s="14">
        <v>1731</v>
      </c>
      <c r="F27" s="15">
        <v>1343071</v>
      </c>
    </row>
    <row r="28" spans="1:6" ht="27" customHeight="1">
      <c r="A28" s="27"/>
      <c r="B28" s="12" t="s">
        <v>20</v>
      </c>
      <c r="C28" s="13"/>
      <c r="D28" s="14">
        <f>27924-24801</f>
        <v>3123</v>
      </c>
      <c r="E28" s="15">
        <f>11733-9758</f>
        <v>1975</v>
      </c>
      <c r="F28" s="15">
        <f>6055531-5116916</f>
        <v>938615</v>
      </c>
    </row>
    <row r="29" spans="1:6" ht="15" customHeight="1">
      <c r="A29" s="28"/>
      <c r="B29" s="16"/>
      <c r="C29" s="17"/>
      <c r="D29" s="18"/>
      <c r="E29" s="19"/>
      <c r="F29" s="19"/>
    </row>
    <row r="30" spans="1:6" ht="27" customHeight="1" thickBot="1">
      <c r="A30" s="29"/>
      <c r="B30" s="20" t="s">
        <v>14</v>
      </c>
      <c r="C30" s="20"/>
      <c r="D30" s="21">
        <f>SUM(D24:D28)</f>
        <v>27924</v>
      </c>
      <c r="E30" s="21">
        <f>SUM(E24:E28)</f>
        <v>11733</v>
      </c>
      <c r="F30" s="22">
        <f>SUM(F24:F28)</f>
        <v>6055531</v>
      </c>
    </row>
    <row r="31" spans="1:6" ht="27" customHeight="1">
      <c r="A31" s="31" t="s">
        <v>24</v>
      </c>
      <c r="B31" s="31"/>
      <c r="C31" s="31"/>
      <c r="D31" s="31"/>
      <c r="E31" s="31"/>
      <c r="F31" s="31"/>
    </row>
    <row r="32" ht="18" customHeight="1"/>
  </sheetData>
  <sheetProtection/>
  <mergeCells count="2">
    <mergeCell ref="A1:F1"/>
    <mergeCell ref="A31:F31"/>
  </mergeCells>
  <printOptions/>
  <pageMargins left="0.7874015748031497" right="0.7480314960629921" top="0.5905511811023623" bottom="0.7874015748031497" header="0.1968503937007874" footer="0.3937007874015748"/>
  <pageSetup horizontalDpi="600" verticalDpi="600" orientation="portrait" paperSize="9" r:id="rId1"/>
  <headerFooter alignWithMargins="0">
    <oddFooter>&amp;C&amp;"ＭＳ 明朝,標準"- 65 -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s003049 村上正</dc:creator>
  <cp:keywords/>
  <dc:description/>
  <cp:lastModifiedBy>Administrator</cp:lastModifiedBy>
  <cp:lastPrinted>2016-06-11T02:30:54Z</cp:lastPrinted>
  <dcterms:created xsi:type="dcterms:W3CDTF">1999-03-24T15:07:47Z</dcterms:created>
  <dcterms:modified xsi:type="dcterms:W3CDTF">2016-06-11T02:30:58Z</dcterms:modified>
  <cp:category/>
  <cp:version/>
  <cp:contentType/>
  <cp:contentStatus/>
</cp:coreProperties>
</file>