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 windowHeight="0" tabRatio="786" activeTab="4"/>
  </bookViews>
  <sheets>
    <sheet name="おもて" sheetId="1" r:id="rId1"/>
    <sheet name="実績報告" sheetId="2" r:id="rId2"/>
    <sheet name="利用者名簿 (確定)" sheetId="3" r:id="rId3"/>
    <sheet name="交通費" sheetId="4" r:id="rId4"/>
    <sheet name="収支決算書" sheetId="5" r:id="rId5"/>
    <sheet name="貼り付け用紙 " sheetId="6" r:id="rId6"/>
    <sheet name="職員雇用明細書" sheetId="7" r:id="rId7"/>
  </sheets>
  <definedNames>
    <definedName name="_xlnm._FilterDatabase" localSheetId="3" hidden="1">'交通費'!$B$3:$T$123</definedName>
    <definedName name="_xlnm._FilterDatabase" localSheetId="2" hidden="1">'利用者名簿 (確定)'!$B$3:$V$123</definedName>
    <definedName name="_xlnm.Print_Area" localSheetId="0">'おもて'!$A$1:$J$56</definedName>
    <definedName name="_xlnm.Print_Area" localSheetId="3">'交通費'!$B$1:$T$53</definedName>
    <definedName name="_xlnm.Print_Area" localSheetId="4">'収支決算書'!$A$1:$AG$119</definedName>
    <definedName name="_xlnm.Print_Area" localSheetId="5">'貼り付け用紙 '!$A$1:$AG$69</definedName>
    <definedName name="_xlnm.Print_Area" localSheetId="2">'利用者名簿 (確定)'!$B$1:$V$53</definedName>
  </definedNames>
  <calcPr fullCalcOnLoad="1"/>
</workbook>
</file>

<file path=xl/comments3.xml><?xml version="1.0" encoding="utf-8"?>
<comments xmlns="http://schemas.openxmlformats.org/spreadsheetml/2006/main">
  <authors>
    <author>A</author>
  </authors>
  <commentList>
    <comment ref="D4" authorId="0">
      <text>
        <r>
          <rPr>
            <b/>
            <sz val="9"/>
            <rFont val="MS P ゴシック"/>
            <family val="3"/>
          </rPr>
          <t>入力方法
「2000/4/1」　又は　「H12/4/1」　と入力してください。（西暦 又は 元号　のどちらでも可）</t>
        </r>
      </text>
    </comment>
  </commentList>
</comments>
</file>

<file path=xl/comments4.xml><?xml version="1.0" encoding="utf-8"?>
<comments xmlns="http://schemas.openxmlformats.org/spreadsheetml/2006/main">
  <authors>
    <author>A</author>
  </authors>
  <commentList>
    <comment ref="D4" authorId="0">
      <text>
        <r>
          <rPr>
            <b/>
            <sz val="9"/>
            <rFont val="MS P ゴシック"/>
            <family val="3"/>
          </rPr>
          <t>入力方法
「2000/4/1」　又は　「H12/4/1」　と入力してください。（西暦 又は 元号　のどちらでも可）</t>
        </r>
      </text>
    </comment>
  </commentList>
</comments>
</file>

<file path=xl/comments7.xml><?xml version="1.0" encoding="utf-8"?>
<comments xmlns="http://schemas.openxmlformats.org/spreadsheetml/2006/main">
  <authors>
    <author>Administrator</author>
  </authors>
  <commentList>
    <comment ref="O5" authorId="0">
      <text>
        <r>
          <rPr>
            <sz val="9"/>
            <rFont val="ＭＳ Ｐゴシック"/>
            <family val="3"/>
          </rPr>
          <t xml:space="preserve">この値を実績報告書の２．指導員等の配置、常勤換算欄に入力して下さい。
</t>
        </r>
      </text>
    </comment>
  </commentList>
</comments>
</file>

<file path=xl/sharedStrings.xml><?xml version="1.0" encoding="utf-8"?>
<sst xmlns="http://schemas.openxmlformats.org/spreadsheetml/2006/main" count="464" uniqueCount="238">
  <si>
    <t>　　伊　丹　市　長　　様</t>
  </si>
  <si>
    <t>団　体　名　　　　　　　　　　　　　　　　　　　　　　　</t>
  </si>
  <si>
    <t>記</t>
  </si>
  <si>
    <t>地域活動支援センター</t>
  </si>
  <si>
    <t>　１．事業の概要</t>
  </si>
  <si>
    <t>　　（１）事業所名</t>
  </si>
  <si>
    <t>　　（３）事業所の責任者</t>
  </si>
  <si>
    <t>　　（４）開設年月日</t>
  </si>
  <si>
    <t>　　（５）運営団体名</t>
  </si>
  <si>
    <t>　　（６）運営団体の所在地</t>
  </si>
  <si>
    <t>　　（７）代表者名</t>
  </si>
  <si>
    <t>　　（８）利用定員</t>
  </si>
  <si>
    <t>〒　　　　－</t>
  </si>
  <si>
    <t>TEL</t>
  </si>
  <si>
    <t>FAX</t>
  </si>
  <si>
    <t>人</t>
  </si>
  <si>
    <t>　　　年　　　月　　　　日</t>
  </si>
  <si>
    <t>氏名</t>
  </si>
  <si>
    <t>　３．事業所の状況</t>
  </si>
  <si>
    <t>（１）所有者</t>
  </si>
  <si>
    <t>【土地】</t>
  </si>
  <si>
    <t>住所</t>
  </si>
  <si>
    <t>【建物】</t>
  </si>
  <si>
    <t>（注）所有者が事業団体と異なる場合は、当該土地･建物の使用を承諾されたことを証するものを添付してください｡</t>
  </si>
  <si>
    <t>（２）家賃等</t>
  </si>
  <si>
    <t>家賃</t>
  </si>
  <si>
    <t>敷金</t>
  </si>
  <si>
    <t>（３）面積</t>
  </si>
  <si>
    <t>（注）土地･建物の平面図を添付してください。</t>
  </si>
  <si>
    <t>作業所</t>
  </si>
  <si>
    <t>土　地</t>
  </si>
  <si>
    <t>建　物</t>
  </si>
  <si>
    <t>㎡</t>
  </si>
  <si>
    <t>　４．事業（作業）の内容</t>
  </si>
  <si>
    <t>（１）週間作業日数</t>
  </si>
  <si>
    <t>日</t>
  </si>
  <si>
    <t>（２）作　業　時　間</t>
  </si>
  <si>
    <t>時　　　　　　　分から　　　　　　　時　　　　　　　分</t>
  </si>
  <si>
    <t>○事業科目</t>
  </si>
  <si>
    <t>○事業内容</t>
  </si>
  <si>
    <t>　５．事業に対する協力団体の状況</t>
  </si>
  <si>
    <t>　</t>
  </si>
  <si>
    <t>協力の内容</t>
  </si>
  <si>
    <t>団  体  名</t>
  </si>
  <si>
    <t>伊丹市</t>
  </si>
  <si>
    <t>計</t>
  </si>
  <si>
    <t>市　 外</t>
  </si>
  <si>
    <t>4月</t>
  </si>
  <si>
    <t>5月</t>
  </si>
  <si>
    <t>6月</t>
  </si>
  <si>
    <t>7月</t>
  </si>
  <si>
    <t>8月</t>
  </si>
  <si>
    <t>9月</t>
  </si>
  <si>
    <t>10月</t>
  </si>
  <si>
    <t>11月</t>
  </si>
  <si>
    <t>12月</t>
  </si>
  <si>
    <t>1月</t>
  </si>
  <si>
    <t>2月</t>
  </si>
  <si>
    <t>3月</t>
  </si>
  <si>
    <t>延人数</t>
  </si>
  <si>
    <t>８．利用者（在籍者）名簿</t>
  </si>
  <si>
    <t>《収入の部》</t>
  </si>
  <si>
    <t>伊丹市補助金</t>
  </si>
  <si>
    <t>他市からの補助金</t>
  </si>
  <si>
    <t>国庫補助金</t>
  </si>
  <si>
    <t>会費収入</t>
  </si>
  <si>
    <t>利息収入</t>
  </si>
  <si>
    <t>借入金</t>
  </si>
  <si>
    <t>前期からの繰越金</t>
  </si>
  <si>
    <t>雑収入</t>
  </si>
  <si>
    <t>円</t>
  </si>
  <si>
    <t>内　訳（説明）</t>
  </si>
  <si>
    <t>収入合計</t>
  </si>
  <si>
    <t>項　目</t>
  </si>
  <si>
    <t>報酬･給料等</t>
  </si>
  <si>
    <t>諸手当等</t>
  </si>
  <si>
    <t>通勤手当</t>
  </si>
  <si>
    <t>社会保険料</t>
  </si>
  <si>
    <t>報償費</t>
  </si>
  <si>
    <t>指導者等の
人件費</t>
  </si>
  <si>
    <t>需用費</t>
  </si>
  <si>
    <t>指導用材料費</t>
  </si>
  <si>
    <t>光熱水費</t>
  </si>
  <si>
    <t>修繕費</t>
  </si>
  <si>
    <t>家賃･地代等</t>
  </si>
  <si>
    <t>その他の使用料</t>
  </si>
  <si>
    <t>役務費　④</t>
  </si>
  <si>
    <t>小計　①</t>
  </si>
  <si>
    <t>小計　③</t>
  </si>
  <si>
    <t>使用料</t>
  </si>
  <si>
    <t>次期への繰越</t>
  </si>
  <si>
    <t>大科目</t>
  </si>
  <si>
    <t>小科目</t>
  </si>
  <si>
    <t>金　　額</t>
  </si>
  <si>
    <t>補助対象経費内訳（説明）</t>
  </si>
  <si>
    <t>支　出　合　計</t>
  </si>
  <si>
    <t>《支出の部》</t>
  </si>
  <si>
    <t>項　　目</t>
  </si>
  <si>
    <t>旅  費　②</t>
  </si>
  <si>
    <t>補助対象経費の支出額</t>
  </si>
  <si>
    <t>上記のとおり相違ありません｡</t>
  </si>
  <si>
    <t>団体名</t>
  </si>
  <si>
    <t>代表者</t>
  </si>
  <si>
    <t>印</t>
  </si>
  <si>
    <t>小計　⑤</t>
  </si>
  <si>
    <t>（別紙）</t>
  </si>
  <si>
    <t>１．予算上の作業収入の額＞支払工賃の額の場合</t>
  </si>
  <si>
    <t>　　作業収入－支払工賃の金額の充当先の費目と充当金額を記入してください｡</t>
  </si>
  <si>
    <t>　　例） 作業収入が300,000円で支払工賃が200,000円の場合</t>
  </si>
  <si>
    <t>　　　　　作業収入－支払工賃＝100,000円</t>
  </si>
  <si>
    <t>　　　　　　　　　　　　　　　　　　　　販売用材料費に全額充当</t>
  </si>
  <si>
    <t>　　作業収入と支払工賃の差額</t>
  </si>
  <si>
    <t>作業収入（円）</t>
  </si>
  <si>
    <t>支払工賃（円）</t>
  </si>
  <si>
    <t>差額（円）</t>
  </si>
  <si>
    <t>金額（円）</t>
  </si>
  <si>
    <t>２．作業収入＜支払工賃の場合</t>
  </si>
  <si>
    <t>　　支払工賃を何で補う予定なのか、記入してください｡</t>
  </si>
  <si>
    <t>　作業収入と支払工賃の差額</t>
  </si>
  <si>
    <t>　支払工賃を補う収入費目</t>
  </si>
  <si>
    <t>収　入　費　目</t>
  </si>
  <si>
    <t>氏　　名</t>
  </si>
  <si>
    <t>年　齢</t>
  </si>
  <si>
    <t>資　　格</t>
  </si>
  <si>
    <t>月額</t>
  </si>
  <si>
    <t xml:space="preserve">　　　　　　　　　　　　　 </t>
  </si>
  <si>
    <t>（単位:人）</t>
  </si>
  <si>
    <t>給料（月額等）</t>
  </si>
  <si>
    <t>　　　　　年　　　　月　　　　日</t>
  </si>
  <si>
    <t>常勤・非常勤</t>
  </si>
  <si>
    <t>勤務形態</t>
  </si>
  <si>
    <t>　　　　　　　年　　　　　　月　　　　　　日</t>
  </si>
  <si>
    <t>当初予算額</t>
  </si>
  <si>
    <t>決算額</t>
  </si>
  <si>
    <t>消耗品費</t>
  </si>
  <si>
    <t>印刷製本費</t>
  </si>
  <si>
    <t>燃料費</t>
  </si>
  <si>
    <t>医薬材料費</t>
  </si>
  <si>
    <t>その他需用費</t>
  </si>
  <si>
    <t>　　充当先の費目とその額</t>
  </si>
  <si>
    <t>充当先の費目（できるだけ具体的に記載してください）</t>
  </si>
  <si>
    <t>　　　　　　　年　　　月　　　日</t>
  </si>
  <si>
    <t>○地域活動支援センターの特徴</t>
  </si>
  <si>
    <t>○地域活動支援センター運営で大切にしていること</t>
  </si>
  <si>
    <t>　６．非常災害対策（必ず記載してください｡）</t>
  </si>
  <si>
    <t>事業にかかわる収入</t>
  </si>
  <si>
    <t>自己財源</t>
  </si>
  <si>
    <t>＊伊丹市使用欄</t>
  </si>
  <si>
    <t xml:space="preserve">  　　　　　年　　　　　　月　　　　　　日</t>
  </si>
  <si>
    <t>事業用備品（D)</t>
  </si>
  <si>
    <t>販売用材料費（E)</t>
  </si>
  <si>
    <t>＊伊丹市使用欄（F＝C－D－E）</t>
  </si>
  <si>
    <t>　　</t>
  </si>
  <si>
    <t xml:space="preserve">  　　　年度　収支予算書</t>
  </si>
  <si>
    <t>※収入の部の作業収入と支出の部の支払工賃の金額が異なる場合は別紙も記入してください｡</t>
  </si>
  <si>
    <t>※常勤換算の欄は職員雇用明細書の常勤換算値を入力して下さい。</t>
  </si>
  <si>
    <t>常勤換算</t>
  </si>
  <si>
    <t>居住地</t>
  </si>
  <si>
    <t>生年月日</t>
  </si>
  <si>
    <t>実績</t>
  </si>
  <si>
    <t>合計</t>
  </si>
  <si>
    <t>併用</t>
  </si>
  <si>
    <t>備考</t>
  </si>
  <si>
    <t>←　①　この額（C）を、22行目に記載。65行目は記載しない。</t>
  </si>
  <si>
    <t>②　削除</t>
  </si>
  <si>
    <t>←　③　この額（差額）を、65行目に記載。22行目は記載しない。</t>
  </si>
  <si>
    <t>④　削除</t>
  </si>
  <si>
    <t>障害
区分</t>
  </si>
  <si>
    <t>手帳の
有無</t>
  </si>
  <si>
    <t>その他、公的補助金</t>
  </si>
  <si>
    <r>
      <rPr>
        <sz val="11"/>
        <color indexed="10"/>
        <rFont val="ＭＳ Ｐ明朝"/>
        <family val="1"/>
      </rPr>
      <t>①</t>
    </r>
    <r>
      <rPr>
        <sz val="11"/>
        <rFont val="ＭＳ Ｐ明朝"/>
        <family val="1"/>
      </rPr>
      <t>団体補助金</t>
    </r>
  </si>
  <si>
    <r>
      <rPr>
        <sz val="11"/>
        <color indexed="10"/>
        <rFont val="ＭＳ Ｐ明朝"/>
        <family val="1"/>
      </rPr>
      <t>②</t>
    </r>
    <r>
      <rPr>
        <sz val="11"/>
        <rFont val="ＭＳ Ｐ明朝"/>
        <family val="1"/>
      </rPr>
      <t>その他の補助金</t>
    </r>
  </si>
  <si>
    <r>
      <rPr>
        <sz val="11"/>
        <color indexed="10"/>
        <rFont val="ＭＳ Ｐ明朝"/>
        <family val="1"/>
      </rPr>
      <t>③</t>
    </r>
    <r>
      <rPr>
        <sz val="11"/>
        <rFont val="ＭＳ Ｐ明朝"/>
        <family val="1"/>
      </rPr>
      <t>事業寄附金</t>
    </r>
  </si>
  <si>
    <r>
      <rPr>
        <sz val="11"/>
        <color indexed="10"/>
        <rFont val="ＭＳ Ｐ明朝"/>
        <family val="1"/>
      </rPr>
      <t>④</t>
    </r>
    <r>
      <rPr>
        <sz val="11"/>
        <rFont val="ＭＳ Ｐ明朝"/>
        <family val="1"/>
      </rPr>
      <t>その他事業収入等</t>
    </r>
  </si>
  <si>
    <r>
      <rPr>
        <b/>
        <sz val="11"/>
        <color indexed="10"/>
        <rFont val="ＭＳ Ｐ明朝"/>
        <family val="1"/>
      </rPr>
      <t>①から④の</t>
    </r>
    <r>
      <rPr>
        <b/>
        <sz val="11"/>
        <rFont val="ＭＳ Ｐ明朝"/>
        <family val="1"/>
      </rPr>
      <t>小計（A)</t>
    </r>
  </si>
  <si>
    <r>
      <t>作業収入（</t>
    </r>
    <r>
      <rPr>
        <sz val="11"/>
        <color indexed="10"/>
        <rFont val="ＭＳ Ｐ明朝"/>
        <family val="1"/>
      </rPr>
      <t>B</t>
    </r>
    <r>
      <rPr>
        <sz val="11"/>
        <rFont val="ＭＳ Ｐ明朝"/>
        <family val="1"/>
      </rPr>
      <t>)</t>
    </r>
  </si>
  <si>
    <r>
      <rPr>
        <sz val="11"/>
        <color indexed="10"/>
        <rFont val="ＭＳ Ｐ明朝"/>
        <family val="1"/>
      </rPr>
      <t>C</t>
    </r>
    <r>
      <rPr>
        <sz val="11"/>
        <rFont val="ＭＳ Ｐ明朝"/>
        <family val="1"/>
      </rPr>
      <t>－A</t>
    </r>
  </si>
  <si>
    <r>
      <t>G＝</t>
    </r>
    <r>
      <rPr>
        <sz val="11"/>
        <color indexed="10"/>
        <rFont val="ＭＳ Ｐ明朝"/>
        <family val="1"/>
      </rPr>
      <t>B-（C＋D＋E）</t>
    </r>
    <r>
      <rPr>
        <sz val="11"/>
        <rFont val="ＭＳ Ｐ明朝"/>
        <family val="1"/>
      </rPr>
      <t xml:space="preserve">    ・・・※</t>
    </r>
  </si>
  <si>
    <r>
      <t xml:space="preserve">補助対象経費　
</t>
    </r>
    <r>
      <rPr>
        <sz val="11"/>
        <rFont val="ＭＳ Ｐ明朝"/>
        <family val="1"/>
      </rPr>
      <t>　※がプラスの場合、</t>
    </r>
    <r>
      <rPr>
        <sz val="11"/>
        <color indexed="10"/>
        <rFont val="ＭＳ Ｐ明朝"/>
        <family val="1"/>
      </rPr>
      <t>C-A-G</t>
    </r>
  </si>
  <si>
    <t>①②③④⑤の合計（C）</t>
  </si>
  <si>
    <r>
      <t>販売用材料費（</t>
    </r>
    <r>
      <rPr>
        <sz val="11"/>
        <color indexed="10"/>
        <rFont val="ＭＳ Ｐ明朝"/>
        <family val="1"/>
      </rPr>
      <t>D</t>
    </r>
    <r>
      <rPr>
        <sz val="11"/>
        <rFont val="ＭＳ Ｐ明朝"/>
        <family val="1"/>
      </rPr>
      <t>）</t>
    </r>
  </si>
  <si>
    <t>備品購入費（E）</t>
  </si>
  <si>
    <t>支払工賃（F）</t>
  </si>
  <si>
    <r>
      <t>差額（円）</t>
    </r>
    <r>
      <rPr>
        <sz val="11"/>
        <color indexed="10"/>
        <rFont val="ＭＳ Ｐ明朝"/>
        <family val="1"/>
      </rPr>
      <t>（B)</t>
    </r>
  </si>
  <si>
    <t>(様式第７号)</t>
  </si>
  <si>
    <t>住　　　　所　　　　　　　　　　　　　　　　　　　　　　　</t>
  </si>
  <si>
    <r>
      <t>代表者氏名　　　　　　　　　　　　　　　　　　　　　</t>
    </r>
    <r>
      <rPr>
        <sz val="9"/>
        <rFont val="ＭＳ Ｐ明朝"/>
        <family val="1"/>
      </rPr>
      <t>印</t>
    </r>
    <r>
      <rPr>
        <sz val="11"/>
        <rFont val="ＭＳ Ｐ明朝"/>
        <family val="1"/>
      </rPr>
      <t>　　　　　　</t>
    </r>
  </si>
  <si>
    <t>伊丹市地域活動支援センター事業費補助金実績報告書</t>
  </si>
  <si>
    <t>　  　　年度運営補助金の交付を受けた地域活動支援センター事業の実績を</t>
  </si>
  <si>
    <t>下記のとおり報告します。</t>
  </si>
  <si>
    <t>　　１ 補助金交付額　</t>
  </si>
  <si>
    <t>　　2 事業の実施期間</t>
  </si>
  <si>
    <t xml:space="preserve"> </t>
  </si>
  <si>
    <t>　　３ 事業実績</t>
  </si>
  <si>
    <t>　　４　添付書類　　　　収支決算書（抄本）</t>
  </si>
  <si>
    <t>　２．指導員等の配置</t>
  </si>
  <si>
    <r>
      <t>役職名</t>
    </r>
    <r>
      <rPr>
        <sz val="8"/>
        <rFont val="ＭＳ Ｐ明朝"/>
        <family val="1"/>
      </rPr>
      <t xml:space="preserve">
（施設長等）</t>
    </r>
  </si>
  <si>
    <t>　　（２）事業所所在地</t>
  </si>
  <si>
    <t>　７．月利用延人員</t>
  </si>
  <si>
    <t>避難･救出訓練の実施日</t>
  </si>
  <si>
    <t>その他非常災害に対する今年度の具体的実績</t>
  </si>
  <si>
    <t>※Cは収支決算書・支出の部・社会保険料と一致</t>
  </si>
  <si>
    <t>※Bは収支決算書・支出の部・諸手当等と一致</t>
  </si>
  <si>
    <t>※Aは収支決算書・支出の部・報酬・給料等と一致</t>
  </si>
  <si>
    <t>合　　　計</t>
  </si>
  <si>
    <t>労働保険・厚生保険　</t>
  </si>
  <si>
    <t>合　　　　計</t>
  </si>
  <si>
    <t>　　     　 年　　月</t>
  </si>
  <si>
    <t>年額</t>
  </si>
  <si>
    <t>）か月</t>
  </si>
  <si>
    <t>（</t>
  </si>
  <si>
    <t>月あたりの勤務時間(A)</t>
  </si>
  <si>
    <t>週あたりの勤務時間</t>
  </si>
  <si>
    <t>支給率</t>
  </si>
  <si>
    <t>①+②</t>
  </si>
  <si>
    <t>年額a～ｃ＝②</t>
  </si>
  <si>
    <t>（ｃ）住居</t>
  </si>
  <si>
    <t>（ｂ）通勤、扶養等</t>
  </si>
  <si>
    <t>（a）賞与年額</t>
  </si>
  <si>
    <t>年　額　①</t>
  </si>
  <si>
    <t>勤務時間（常勤換算は月135時間以上勤務を１とする）</t>
  </si>
  <si>
    <t>合計（年額）</t>
  </si>
  <si>
    <t>諸手当合計</t>
  </si>
  <si>
    <t>諸　　手　　当　（　項　　目　　別　）</t>
  </si>
  <si>
    <t>基　本　給</t>
  </si>
  <si>
    <t>常勤・非常勤の　　　氏　　　名　　　　年　　　齢　　　　勤続年数</t>
  </si>
  <si>
    <t>職員雇用明細書　</t>
  </si>
  <si>
    <r>
      <t>　高額需用費の領収証の写し
　「指導用材料費」「修繕料」「その他の需要</t>
    </r>
    <r>
      <rPr>
        <sz val="12"/>
        <color indexed="10"/>
        <rFont val="ＭＳ Ｐ明朝"/>
        <family val="1"/>
      </rPr>
      <t>費</t>
    </r>
    <r>
      <rPr>
        <sz val="12"/>
        <rFont val="ＭＳ Ｐ明朝"/>
        <family val="1"/>
      </rPr>
      <t>」について、</t>
    </r>
    <r>
      <rPr>
        <sz val="12"/>
        <color indexed="10"/>
        <rFont val="ＭＳ Ｐ明朝"/>
        <family val="1"/>
      </rPr>
      <t>１件１万円以上</t>
    </r>
    <r>
      <rPr>
        <sz val="12"/>
        <rFont val="ＭＳ Ｐ明朝"/>
        <family val="1"/>
      </rPr>
      <t>の支出があった場合は必ず補助対象経費内訳（説明）欄に明記し、その領収証の写しを提出してください。</t>
    </r>
  </si>
  <si>
    <t>「高額需用費の領収証の写し」等　貼　付　用　紙</t>
  </si>
  <si>
    <r>
      <t>　</t>
    </r>
    <r>
      <rPr>
        <sz val="12"/>
        <rFont val="ＭＳ Ｐ明朝"/>
        <family val="1"/>
      </rPr>
      <t>指導者等の人件費の支払がわかる書類
　　　</t>
    </r>
    <r>
      <rPr>
        <b/>
        <u val="double"/>
        <sz val="12"/>
        <rFont val="ＭＳ Ｐ明朝"/>
        <family val="1"/>
      </rPr>
      <t>別添提出書類の「職員雇用明細書」の根拠となる賃金台帳等の写し</t>
    </r>
    <r>
      <rPr>
        <sz val="12"/>
        <rFont val="ＭＳ Ｐ明朝"/>
        <family val="1"/>
      </rPr>
      <t>を添付してください。
※指導者に報酬・給料等が適正に支給されていることが確認できるもの、確定申告が必要な人は税の申告が適正に行われていることが確認できるもの。（源泉徴収票の添付は不可。）当該年度内の人件費総額等については、別紙の職員雇用明細書に記載すること。</t>
    </r>
  </si>
  <si>
    <t>「賃金台帳の写し」等　貼　付　用　紙</t>
  </si>
  <si>
    <t>実績報告</t>
  </si>
  <si>
    <t>通所方法</t>
  </si>
  <si>
    <t>９．本市在住者にかかる交通費補助</t>
  </si>
  <si>
    <t>片道距離</t>
  </si>
  <si>
    <t>支給実績（円）</t>
  </si>
  <si>
    <t>別紙のとおり</t>
  </si>
  <si>
    <t>別紙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</si>
</sst>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g&quot;月&quot;"/>
    <numFmt numFmtId="179" formatCode="#&quot;月&quot;"/>
    <numFmt numFmtId="180" formatCode="yyyy&quot;年&quot;m&quot;月&quot;d&quot;日&quot;;@"/>
    <numFmt numFmtId="181" formatCode="[$-411]ggge&quot;年&quot;m&quot;月&quot;d&quot;日&quot;;@"/>
    <numFmt numFmtId="182" formatCode="[$-411]ge\.m\.d;@"/>
    <numFmt numFmtId="183" formatCode="0_ "/>
    <numFmt numFmtId="184" formatCode="0.0_ "/>
    <numFmt numFmtId="185" formatCode="0.00_ "/>
    <numFmt numFmtId="186" formatCode="0.000_ "/>
    <numFmt numFmtId="187" formatCode="0.0000_ "/>
    <numFmt numFmtId="188" formatCode="0.00000_ "/>
    <numFmt numFmtId="189" formatCode="0.000000_ "/>
    <numFmt numFmtId="190" formatCode="mmm\-yyyy"/>
    <numFmt numFmtId="191" formatCode="0.000"/>
    <numFmt numFmtId="192" formatCode="0.0"/>
  </numFmts>
  <fonts count="64">
    <font>
      <sz val="11"/>
      <name val="ＭＳ Ｐゴシック"/>
      <family val="3"/>
    </font>
    <font>
      <sz val="11"/>
      <name val="ＭＳ Ｐ明朝"/>
      <family val="1"/>
    </font>
    <font>
      <sz val="6"/>
      <name val="ＭＳ Ｐゴシック"/>
      <family val="3"/>
    </font>
    <font>
      <u val="single"/>
      <sz val="11"/>
      <name val="ＭＳ Ｐ明朝"/>
      <family val="1"/>
    </font>
    <font>
      <b/>
      <sz val="14"/>
      <name val="ＭＳ Ｐ明朝"/>
      <family val="1"/>
    </font>
    <font>
      <sz val="10"/>
      <name val="ＭＳ Ｐ明朝"/>
      <family val="1"/>
    </font>
    <font>
      <sz val="12"/>
      <name val="ＭＳ Ｐ明朝"/>
      <family val="1"/>
    </font>
    <font>
      <b/>
      <sz val="11"/>
      <name val="ＭＳ Ｐ明朝"/>
      <family val="1"/>
    </font>
    <font>
      <b/>
      <sz val="9"/>
      <name val="MS P ゴシック"/>
      <family val="3"/>
    </font>
    <font>
      <sz val="8"/>
      <name val="ＭＳ Ｐ明朝"/>
      <family val="1"/>
    </font>
    <font>
      <b/>
      <sz val="11"/>
      <color indexed="10"/>
      <name val="ＭＳ Ｐ明朝"/>
      <family val="1"/>
    </font>
    <font>
      <sz val="11"/>
      <color indexed="10"/>
      <name val="ＭＳ Ｐ明朝"/>
      <family val="1"/>
    </font>
    <font>
      <u val="single"/>
      <sz val="11"/>
      <name val="ＭＳ Ｐゴシック"/>
      <family val="3"/>
    </font>
    <font>
      <sz val="9"/>
      <name val="ＭＳ Ｐ明朝"/>
      <family val="1"/>
    </font>
    <font>
      <sz val="10"/>
      <name val="ＭＳ Ｐゴシック"/>
      <family val="3"/>
    </font>
    <font>
      <sz val="9"/>
      <name val="ＭＳ Ｐゴシック"/>
      <family val="3"/>
    </font>
    <font>
      <sz val="14"/>
      <name val="ＭＳ Ｐゴシック"/>
      <family val="3"/>
    </font>
    <font>
      <b/>
      <sz val="14"/>
      <name val="ＭＳ Ｐゴシック"/>
      <family val="3"/>
    </font>
    <font>
      <sz val="12"/>
      <name val="ＭＳ Ｐゴシック"/>
      <family val="3"/>
    </font>
    <font>
      <sz val="12"/>
      <color indexed="10"/>
      <name val="ＭＳ Ｐ明朝"/>
      <family val="1"/>
    </font>
    <font>
      <b/>
      <u val="doub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double"/>
    </border>
    <border>
      <left>
        <color indexed="63"/>
      </left>
      <right>
        <color indexed="63"/>
      </right>
      <top style="thin"/>
      <bottom>
        <color indexed="63"/>
      </bottom>
    </border>
    <border>
      <left>
        <color indexed="63"/>
      </left>
      <right>
        <color indexed="63"/>
      </right>
      <top style="double"/>
      <bottom style="double"/>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style="double"/>
    </border>
    <border>
      <left>
        <color indexed="63"/>
      </left>
      <right>
        <color indexed="63"/>
      </right>
      <top style="thin"/>
      <bottom style="double"/>
    </border>
    <border>
      <left style="thin"/>
      <right>
        <color indexed="63"/>
      </right>
      <top style="thin"/>
      <bottom style="double"/>
    </border>
    <border>
      <left style="thick"/>
      <right style="thick"/>
      <top style="thick"/>
      <bottom style="thick"/>
    </border>
    <border>
      <left style="thin"/>
      <right style="thin"/>
      <top style="thin"/>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thin"/>
      <right style="thin"/>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style="double"/>
      <bottom style="double"/>
    </border>
    <border>
      <left>
        <color indexed="63"/>
      </left>
      <right style="thin"/>
      <top style="double"/>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double"/>
    </border>
    <border>
      <left style="medium"/>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ck"/>
    </border>
    <border>
      <left>
        <color indexed="63"/>
      </left>
      <right style="thin"/>
      <top>
        <color indexed="63"/>
      </top>
      <bottom style="thick"/>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color indexed="63"/>
      </right>
      <top style="thick"/>
      <bottom style="medium"/>
    </border>
    <border>
      <left>
        <color indexed="63"/>
      </left>
      <right style="thick"/>
      <top style="thick"/>
      <bottom style="medium"/>
    </border>
    <border>
      <left style="thin"/>
      <right style="medium"/>
      <top style="thin"/>
      <bottom>
        <color indexed="63"/>
      </bottom>
    </border>
    <border>
      <left style="thin"/>
      <right style="medium"/>
      <top>
        <color indexed="63"/>
      </top>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style="medium"/>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8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4" fillId="0" borderId="0" xfId="0" applyFont="1" applyAlignment="1">
      <alignment horizontal="center"/>
    </xf>
    <xf numFmtId="0" fontId="1" fillId="0" borderId="0" xfId="0" applyFont="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right" vertical="center"/>
    </xf>
    <xf numFmtId="0" fontId="5" fillId="0" borderId="0" xfId="0" applyFont="1" applyAlignment="1">
      <alignment vertical="center"/>
    </xf>
    <xf numFmtId="0" fontId="1" fillId="0" borderId="0" xfId="0" applyFont="1" applyAlignment="1">
      <alignment horizontal="left" vertical="center"/>
    </xf>
    <xf numFmtId="0" fontId="6" fillId="0" borderId="0" xfId="0" applyFont="1" applyAlignment="1">
      <alignment vertical="center"/>
    </xf>
    <xf numFmtId="0" fontId="1" fillId="0" borderId="11" xfId="0" applyFont="1" applyBorder="1" applyAlignment="1">
      <alignment horizontal="center" vertical="center" shrinkToFit="1"/>
    </xf>
    <xf numFmtId="0" fontId="1" fillId="0" borderId="11" xfId="0" applyFont="1" applyBorder="1" applyAlignment="1">
      <alignment horizontal="center" vertical="center" wrapText="1"/>
    </xf>
    <xf numFmtId="0" fontId="0" fillId="0" borderId="0" xfId="0"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5" xfId="0" applyFont="1" applyBorder="1" applyAlignment="1">
      <alignment vertical="center"/>
    </xf>
    <xf numFmtId="0" fontId="1" fillId="0" borderId="0" xfId="0" applyFont="1" applyFill="1" applyAlignment="1">
      <alignment vertical="center"/>
    </xf>
    <xf numFmtId="0" fontId="1" fillId="0" borderId="0" xfId="0" applyFont="1" applyAlignment="1">
      <alignment vertical="center" wrapText="1"/>
    </xf>
    <xf numFmtId="0" fontId="1" fillId="7" borderId="15" xfId="0" applyFont="1" applyFill="1" applyBorder="1" applyAlignment="1">
      <alignment horizontal="center" vertical="center"/>
    </xf>
    <xf numFmtId="0" fontId="1" fillId="7" borderId="11" xfId="0" applyFont="1" applyFill="1" applyBorder="1" applyAlignment="1">
      <alignment horizontal="center" vertical="center"/>
    </xf>
    <xf numFmtId="181" fontId="1" fillId="7" borderId="16" xfId="0" applyNumberFormat="1" applyFont="1" applyFill="1" applyBorder="1" applyAlignment="1">
      <alignment horizontal="center" vertical="center"/>
    </xf>
    <xf numFmtId="181" fontId="1" fillId="7" borderId="17" xfId="0" applyNumberFormat="1" applyFont="1" applyFill="1" applyBorder="1" applyAlignment="1">
      <alignment horizontal="center" vertical="center"/>
    </xf>
    <xf numFmtId="181" fontId="1" fillId="7" borderId="11" xfId="0" applyNumberFormat="1" applyFont="1" applyFill="1" applyBorder="1" applyAlignment="1">
      <alignment horizontal="center" vertical="center"/>
    </xf>
    <xf numFmtId="0" fontId="1" fillId="7" borderId="11" xfId="0" applyFont="1" applyFill="1" applyBorder="1" applyAlignment="1">
      <alignment vertical="center"/>
    </xf>
    <xf numFmtId="0" fontId="1" fillId="6" borderId="15"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1" xfId="0" applyFont="1" applyFill="1" applyBorder="1" applyAlignment="1">
      <alignment horizontal="center" vertical="center"/>
    </xf>
    <xf numFmtId="0" fontId="1" fillId="0" borderId="14" xfId="0" applyFont="1" applyFill="1" applyBorder="1" applyAlignment="1">
      <alignment vertical="center"/>
    </xf>
    <xf numFmtId="183" fontId="1" fillId="7" borderId="11" xfId="0" applyNumberFormat="1" applyFont="1" applyFill="1" applyBorder="1" applyAlignment="1">
      <alignment vertical="center"/>
    </xf>
    <xf numFmtId="0" fontId="9" fillId="7" borderId="11" xfId="0" applyFont="1" applyFill="1" applyBorder="1" applyAlignment="1">
      <alignment vertical="center" wrapText="1"/>
    </xf>
    <xf numFmtId="0" fontId="0" fillId="0" borderId="0" xfId="0" applyFill="1" applyBorder="1" applyAlignment="1">
      <alignment horizontal="center" vertical="center"/>
    </xf>
    <xf numFmtId="0" fontId="1" fillId="0" borderId="0" xfId="0" applyFont="1" applyAlignment="1">
      <alignment/>
    </xf>
    <xf numFmtId="0" fontId="12" fillId="0" borderId="10" xfId="0" applyFont="1" applyBorder="1" applyAlignment="1">
      <alignment/>
    </xf>
    <xf numFmtId="0" fontId="0" fillId="0" borderId="0" xfId="0" applyAlignment="1">
      <alignment/>
    </xf>
    <xf numFmtId="0" fontId="3" fillId="0" borderId="10" xfId="0" applyFont="1" applyBorder="1" applyAlignment="1">
      <alignment/>
    </xf>
    <xf numFmtId="0" fontId="1" fillId="0" borderId="10" xfId="0" applyFont="1" applyBorder="1" applyAlignment="1">
      <alignment/>
    </xf>
    <xf numFmtId="0" fontId="6"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horizontal="left" vertical="center"/>
    </xf>
    <xf numFmtId="0" fontId="0" fillId="0" borderId="19" xfId="0" applyFill="1" applyBorder="1" applyAlignment="1">
      <alignment horizontal="center" vertical="center"/>
    </xf>
    <xf numFmtId="0" fontId="1" fillId="0" borderId="20" xfId="0" applyFont="1" applyFill="1" applyBorder="1" applyAlignment="1">
      <alignment vertical="center"/>
    </xf>
    <xf numFmtId="0" fontId="1" fillId="0" borderId="12" xfId="0" applyFont="1" applyFill="1" applyBorder="1" applyAlignment="1">
      <alignment vertical="center"/>
    </xf>
    <xf numFmtId="0" fontId="1" fillId="0" borderId="21" xfId="0" applyFont="1" applyFill="1" applyBorder="1" applyAlignment="1">
      <alignment vertical="center"/>
    </xf>
    <xf numFmtId="0" fontId="61" fillId="0" borderId="20" xfId="0" applyFont="1" applyFill="1" applyBorder="1" applyAlignment="1">
      <alignment vertical="center"/>
    </xf>
    <xf numFmtId="0" fontId="61" fillId="0" borderId="14" xfId="0" applyFont="1" applyFill="1" applyBorder="1" applyAlignment="1">
      <alignment vertical="center"/>
    </xf>
    <xf numFmtId="0" fontId="1" fillId="0" borderId="13" xfId="0" applyFont="1" applyFill="1" applyBorder="1" applyAlignment="1">
      <alignment vertical="center"/>
    </xf>
    <xf numFmtId="0" fontId="1" fillId="0" borderId="14" xfId="0" applyFont="1" applyFill="1" applyBorder="1" applyAlignment="1">
      <alignment horizontal="center" vertical="center"/>
    </xf>
    <xf numFmtId="0" fontId="1" fillId="0" borderId="10"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5" fillId="0" borderId="0" xfId="0" applyFont="1" applyFill="1" applyAlignment="1">
      <alignment vertical="center"/>
    </xf>
    <xf numFmtId="0" fontId="0" fillId="0" borderId="0" xfId="0" applyAlignment="1">
      <alignment horizontal="center"/>
    </xf>
    <xf numFmtId="0" fontId="14" fillId="0" borderId="0" xfId="0" applyFont="1" applyAlignment="1" applyProtection="1">
      <alignment/>
      <protection locked="0"/>
    </xf>
    <xf numFmtId="0" fontId="14" fillId="0" borderId="24" xfId="0" applyFont="1" applyBorder="1" applyAlignment="1" applyProtection="1">
      <alignment/>
      <protection locked="0"/>
    </xf>
    <xf numFmtId="0" fontId="14" fillId="0" borderId="25" xfId="0" applyFont="1" applyBorder="1" applyAlignment="1" applyProtection="1">
      <alignment/>
      <protection locked="0"/>
    </xf>
    <xf numFmtId="0" fontId="14" fillId="0" borderId="26" xfId="0" applyFont="1" applyBorder="1" applyAlignment="1" applyProtection="1">
      <alignment/>
      <protection locked="0"/>
    </xf>
    <xf numFmtId="0" fontId="14" fillId="0" borderId="0" xfId="0" applyFont="1" applyBorder="1" applyAlignment="1" applyProtection="1">
      <alignment/>
      <protection locked="0"/>
    </xf>
    <xf numFmtId="0" fontId="14" fillId="0" borderId="19" xfId="0" applyFont="1" applyBorder="1" applyAlignment="1" applyProtection="1">
      <alignment/>
      <protection locked="0"/>
    </xf>
    <xf numFmtId="0" fontId="14" fillId="0" borderId="0" xfId="0" applyFont="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177" fontId="14" fillId="0" borderId="21" xfId="0" applyNumberFormat="1" applyFont="1" applyBorder="1" applyAlignment="1" applyProtection="1">
      <alignment horizontal="right" vertical="center"/>
      <protection/>
    </xf>
    <xf numFmtId="177" fontId="16" fillId="0" borderId="30" xfId="0" applyNumberFormat="1" applyFont="1" applyBorder="1" applyAlignment="1" applyProtection="1">
      <alignment horizontal="right" vertical="center"/>
      <protection/>
    </xf>
    <xf numFmtId="177" fontId="14" fillId="0" borderId="31" xfId="0" applyNumberFormat="1" applyFont="1" applyBorder="1" applyAlignment="1" applyProtection="1">
      <alignment horizontal="right" vertical="center"/>
      <protection/>
    </xf>
    <xf numFmtId="177" fontId="16" fillId="0" borderId="30" xfId="49" applyNumberFormat="1" applyFont="1" applyBorder="1" applyAlignment="1" applyProtection="1">
      <alignment vertical="center"/>
      <protection/>
    </xf>
    <xf numFmtId="0" fontId="14" fillId="0" borderId="15" xfId="0" applyFont="1" applyBorder="1" applyAlignment="1" applyProtection="1">
      <alignment horizontal="center" vertical="center"/>
      <protection/>
    </xf>
    <xf numFmtId="49" fontId="14" fillId="0" borderId="32" xfId="0" applyNumberFormat="1" applyFont="1" applyBorder="1" applyAlignment="1" applyProtection="1">
      <alignment vertical="center"/>
      <protection locked="0"/>
    </xf>
    <xf numFmtId="0" fontId="14" fillId="0" borderId="33" xfId="0" applyFont="1" applyBorder="1" applyAlignment="1" applyProtection="1">
      <alignment horizontal="right" wrapText="1"/>
      <protection locked="0"/>
    </xf>
    <xf numFmtId="0" fontId="14" fillId="0" borderId="11" xfId="0" applyFont="1" applyBorder="1" applyAlignment="1" applyProtection="1">
      <alignment horizontal="center" vertical="center"/>
      <protection/>
    </xf>
    <xf numFmtId="0" fontId="14" fillId="0" borderId="20" xfId="0" applyFont="1" applyBorder="1" applyAlignment="1" applyProtection="1">
      <alignment horizontal="left" vertical="center"/>
      <protection/>
    </xf>
    <xf numFmtId="0" fontId="14" fillId="0" borderId="10" xfId="0" applyNumberFormat="1" applyFont="1" applyBorder="1" applyAlignment="1" applyProtection="1">
      <alignment vertical="center"/>
      <protection locked="0"/>
    </xf>
    <xf numFmtId="0" fontId="14" fillId="0" borderId="16" xfId="0" applyFont="1" applyBorder="1" applyAlignment="1" applyProtection="1">
      <alignment horizontal="center" vertical="center"/>
      <protection/>
    </xf>
    <xf numFmtId="0" fontId="14" fillId="0" borderId="33" xfId="0" applyFont="1" applyBorder="1" applyAlignment="1" applyProtection="1">
      <alignment horizontal="left" wrapText="1"/>
      <protection locked="0"/>
    </xf>
    <xf numFmtId="0" fontId="14" fillId="0" borderId="34"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protection/>
    </xf>
    <xf numFmtId="0" fontId="14" fillId="0" borderId="0" xfId="0" applyFont="1" applyAlignment="1" applyProtection="1">
      <alignment horizontal="center"/>
      <protection locked="0"/>
    </xf>
    <xf numFmtId="0" fontId="17" fillId="0" borderId="0" xfId="0" applyFont="1" applyAlignment="1">
      <alignment/>
    </xf>
    <xf numFmtId="0" fontId="7" fillId="0" borderId="0" xfId="0" applyFont="1" applyAlignment="1">
      <alignment vertical="center"/>
    </xf>
    <xf numFmtId="0" fontId="1" fillId="0" borderId="0" xfId="0" applyFont="1" applyAlignment="1">
      <alignment horizontal="center"/>
    </xf>
    <xf numFmtId="0" fontId="4" fillId="0" borderId="0" xfId="0" applyFont="1" applyAlignment="1">
      <alignment horizont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176" fontId="1" fillId="0" borderId="12" xfId="0" applyNumberFormat="1" applyFont="1" applyBorder="1" applyAlignment="1">
      <alignment vertical="center"/>
    </xf>
    <xf numFmtId="176" fontId="1" fillId="0" borderId="13" xfId="0" applyNumberFormat="1" applyFont="1" applyBorder="1" applyAlignment="1">
      <alignment vertical="center"/>
    </xf>
    <xf numFmtId="0" fontId="1" fillId="0" borderId="13"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1" xfId="0" applyFont="1" applyBorder="1" applyAlignment="1">
      <alignment vertical="center"/>
    </xf>
    <xf numFmtId="0" fontId="1" fillId="0" borderId="0" xfId="0" applyFont="1" applyAlignment="1">
      <alignment horizontal="left" vertical="top"/>
    </xf>
    <xf numFmtId="0" fontId="1" fillId="0" borderId="11" xfId="0" applyFont="1" applyBorder="1" applyAlignment="1">
      <alignment horizontal="center" vertical="center" wrapText="1"/>
    </xf>
    <xf numFmtId="0" fontId="1" fillId="0" borderId="36" xfId="0" applyFont="1" applyFill="1" applyBorder="1" applyAlignment="1">
      <alignment horizontal="center" vertical="center"/>
    </xf>
    <xf numFmtId="176" fontId="1" fillId="0" borderId="37" xfId="0" applyNumberFormat="1" applyFont="1" applyFill="1" applyBorder="1" applyAlignment="1">
      <alignment vertical="center"/>
    </xf>
    <xf numFmtId="176" fontId="1" fillId="0" borderId="22" xfId="0" applyNumberFormat="1" applyFont="1" applyFill="1" applyBorder="1" applyAlignment="1">
      <alignment vertical="center"/>
    </xf>
    <xf numFmtId="0" fontId="61" fillId="0" borderId="12"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1" fillId="0" borderId="15" xfId="0" applyFont="1" applyFill="1" applyBorder="1" applyAlignment="1">
      <alignment horizontal="center" vertical="center"/>
    </xf>
    <xf numFmtId="176" fontId="1" fillId="0" borderId="16" xfId="0" applyNumberFormat="1" applyFont="1" applyFill="1" applyBorder="1" applyAlignment="1">
      <alignment vertical="center"/>
    </xf>
    <xf numFmtId="176" fontId="1" fillId="0" borderId="10" xfId="0" applyNumberFormat="1" applyFont="1" applyFill="1" applyBorder="1" applyAlignment="1">
      <alignment vertical="center"/>
    </xf>
    <xf numFmtId="176" fontId="1" fillId="0" borderId="12" xfId="0" applyNumberFormat="1" applyFont="1" applyFill="1" applyBorder="1" applyAlignment="1">
      <alignment vertical="center"/>
    </xf>
    <xf numFmtId="176" fontId="1" fillId="0" borderId="13" xfId="0" applyNumberFormat="1" applyFont="1" applyFill="1" applyBorder="1" applyAlignment="1">
      <alignment vertical="center"/>
    </xf>
    <xf numFmtId="0" fontId="1"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9" xfId="0" applyFont="1" applyFill="1" applyBorder="1" applyAlignment="1">
      <alignment vertical="center"/>
    </xf>
    <xf numFmtId="0" fontId="0" fillId="0" borderId="28" xfId="0" applyFill="1" applyBorder="1" applyAlignment="1">
      <alignment vertical="center"/>
    </xf>
    <xf numFmtId="0" fontId="1" fillId="0" borderId="11" xfId="0" applyFont="1" applyFill="1" applyBorder="1" applyAlignment="1">
      <alignment horizontal="left" vertical="center" indent="1"/>
    </xf>
    <xf numFmtId="0" fontId="1" fillId="0" borderId="16" xfId="0" applyFont="1" applyFill="1" applyBorder="1" applyAlignment="1">
      <alignment vertical="center"/>
    </xf>
    <xf numFmtId="0" fontId="0" fillId="0" borderId="10" xfId="0" applyFill="1" applyBorder="1" applyAlignment="1">
      <alignment vertical="center"/>
    </xf>
    <xf numFmtId="0" fontId="0" fillId="0" borderId="20" xfId="0" applyFill="1" applyBorder="1" applyAlignment="1">
      <alignment vertical="center"/>
    </xf>
    <xf numFmtId="176" fontId="1" fillId="0" borderId="12" xfId="0" applyNumberFormat="1" applyFont="1" applyFill="1" applyBorder="1" applyAlignment="1">
      <alignment horizontal="right" vertical="center"/>
    </xf>
    <xf numFmtId="0" fontId="1" fillId="0" borderId="13" xfId="0" applyFont="1" applyFill="1" applyBorder="1" applyAlignment="1">
      <alignment horizontal="right" vertical="center"/>
    </xf>
    <xf numFmtId="38" fontId="1" fillId="0" borderId="12" xfId="0" applyNumberFormat="1" applyFont="1" applyFill="1" applyBorder="1" applyAlignment="1">
      <alignment horizontal="right" vertical="center"/>
    </xf>
    <xf numFmtId="0" fontId="0" fillId="0" borderId="21" xfId="0" applyFill="1" applyBorder="1" applyAlignment="1">
      <alignment vertical="center"/>
    </xf>
    <xf numFmtId="0" fontId="1" fillId="0" borderId="31" xfId="0" applyFont="1" applyFill="1" applyBorder="1" applyAlignment="1">
      <alignment horizontal="left" vertical="center" indent="1"/>
    </xf>
    <xf numFmtId="0" fontId="1" fillId="0" borderId="12" xfId="0" applyFont="1" applyFill="1" applyBorder="1" applyAlignment="1">
      <alignment vertical="center"/>
    </xf>
    <xf numFmtId="0" fontId="0" fillId="0" borderId="13" xfId="0" applyFill="1" applyBorder="1" applyAlignment="1">
      <alignment vertical="center"/>
    </xf>
    <xf numFmtId="0" fontId="1" fillId="0" borderId="37"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1" xfId="0" applyFont="1" applyFill="1" applyBorder="1" applyAlignment="1">
      <alignment vertical="center"/>
    </xf>
    <xf numFmtId="0" fontId="1"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0" xfId="0" applyFont="1" applyFill="1" applyBorder="1" applyAlignment="1">
      <alignment horizontal="center" vertical="center"/>
    </xf>
    <xf numFmtId="3" fontId="1" fillId="0" borderId="12" xfId="0" applyNumberFormat="1" applyFont="1" applyFill="1" applyBorder="1" applyAlignment="1">
      <alignment vertical="center"/>
    </xf>
    <xf numFmtId="0" fontId="1" fillId="0" borderId="13"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41" xfId="0" applyNumberFormat="1" applyFont="1" applyFill="1" applyBorder="1" applyAlignment="1">
      <alignment vertical="center"/>
    </xf>
    <xf numFmtId="176" fontId="1" fillId="0" borderId="23" xfId="0" applyNumberFormat="1" applyFont="1" applyFill="1" applyBorder="1" applyAlignment="1">
      <alignment vertical="center"/>
    </xf>
    <xf numFmtId="0" fontId="1" fillId="0" borderId="41" xfId="0" applyFont="1" applyFill="1" applyBorder="1" applyAlignment="1">
      <alignment vertical="center"/>
    </xf>
    <xf numFmtId="0" fontId="1" fillId="0" borderId="23" xfId="0" applyFont="1" applyFill="1" applyBorder="1" applyAlignment="1">
      <alignment vertical="center"/>
    </xf>
    <xf numFmtId="0" fontId="1" fillId="0" borderId="42" xfId="0" applyFont="1" applyFill="1" applyBorder="1" applyAlignment="1">
      <alignment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1"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38" fontId="1" fillId="0" borderId="12" xfId="49" applyFont="1" applyFill="1" applyBorder="1" applyAlignment="1">
      <alignment horizontal="right" vertical="center"/>
    </xf>
    <xf numFmtId="38" fontId="1" fillId="0" borderId="13" xfId="49" applyFont="1" applyFill="1" applyBorder="1" applyAlignment="1">
      <alignment horizontal="right" vertical="center"/>
    </xf>
    <xf numFmtId="0" fontId="0" fillId="0" borderId="14" xfId="0" applyFill="1" applyBorder="1" applyAlignment="1">
      <alignment vertical="center"/>
    </xf>
    <xf numFmtId="0" fontId="0" fillId="0" borderId="13" xfId="0" applyFill="1" applyBorder="1" applyAlignment="1">
      <alignment/>
    </xf>
    <xf numFmtId="38" fontId="1" fillId="0" borderId="12" xfId="49" applyFont="1" applyFill="1" applyBorder="1" applyAlignment="1">
      <alignment vertical="center"/>
    </xf>
    <xf numFmtId="38" fontId="0" fillId="0" borderId="13" xfId="49" applyFont="1" applyFill="1" applyBorder="1" applyAlignment="1">
      <alignment vertical="center"/>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 fillId="0" borderId="15" xfId="0" applyFont="1" applyFill="1" applyBorder="1" applyAlignment="1">
      <alignment horizontal="left" vertical="center" indent="1"/>
    </xf>
    <xf numFmtId="0" fontId="1" fillId="0" borderId="14" xfId="0" applyFont="1" applyFill="1" applyBorder="1" applyAlignment="1">
      <alignment vertical="center"/>
    </xf>
    <xf numFmtId="176" fontId="61" fillId="0" borderId="12" xfId="0" applyNumberFormat="1" applyFont="1" applyFill="1" applyBorder="1" applyAlignment="1">
      <alignment vertical="center"/>
    </xf>
    <xf numFmtId="0" fontId="62" fillId="0" borderId="13" xfId="0" applyFont="1" applyFill="1" applyBorder="1" applyAlignment="1">
      <alignment/>
    </xf>
    <xf numFmtId="0" fontId="61" fillId="0" borderId="12" xfId="0" applyFont="1" applyFill="1" applyBorder="1" applyAlignment="1">
      <alignment vertical="center"/>
    </xf>
    <xf numFmtId="0" fontId="62" fillId="0" borderId="13" xfId="0" applyFont="1" applyFill="1" applyBorder="1" applyAlignment="1">
      <alignment vertical="center"/>
    </xf>
    <xf numFmtId="0" fontId="62" fillId="0" borderId="14" xfId="0" applyFont="1" applyFill="1" applyBorder="1" applyAlignment="1">
      <alignment vertical="center"/>
    </xf>
    <xf numFmtId="0" fontId="61" fillId="0" borderId="31" xfId="0" applyFont="1" applyFill="1" applyBorder="1" applyAlignment="1">
      <alignment horizontal="left" vertical="center" indent="1"/>
    </xf>
    <xf numFmtId="176" fontId="1" fillId="0" borderId="29" xfId="0" applyNumberFormat="1" applyFont="1" applyFill="1" applyBorder="1" applyAlignment="1">
      <alignment vertical="center"/>
    </xf>
    <xf numFmtId="0" fontId="0" fillId="0" borderId="28" xfId="0" applyFill="1" applyBorder="1" applyAlignment="1">
      <alignment/>
    </xf>
    <xf numFmtId="0" fontId="1" fillId="0" borderId="15" xfId="0" applyFont="1" applyFill="1" applyBorder="1" applyAlignment="1">
      <alignment vertical="center"/>
    </xf>
    <xf numFmtId="176" fontId="61" fillId="0" borderId="16" xfId="0" applyNumberFormat="1" applyFont="1" applyFill="1" applyBorder="1" applyAlignment="1">
      <alignment vertical="center"/>
    </xf>
    <xf numFmtId="0" fontId="62" fillId="0" borderId="10" xfId="0" applyFont="1" applyFill="1" applyBorder="1" applyAlignment="1">
      <alignment/>
    </xf>
    <xf numFmtId="0" fontId="61" fillId="0" borderId="16" xfId="0" applyFont="1" applyFill="1" applyBorder="1" applyAlignment="1">
      <alignment vertical="center"/>
    </xf>
    <xf numFmtId="0" fontId="62" fillId="0" borderId="10" xfId="0" applyFont="1" applyFill="1" applyBorder="1" applyAlignment="1">
      <alignment vertical="center"/>
    </xf>
    <xf numFmtId="0" fontId="62" fillId="0" borderId="20" xfId="0" applyFont="1" applyFill="1" applyBorder="1" applyAlignment="1">
      <alignment vertical="center"/>
    </xf>
    <xf numFmtId="0" fontId="6" fillId="0" borderId="0" xfId="0" applyFont="1" applyFill="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6" fillId="0" borderId="0" xfId="0" applyFont="1" applyAlignment="1">
      <alignment horizontal="center" vertical="center"/>
    </xf>
    <xf numFmtId="0" fontId="1" fillId="0" borderId="43" xfId="0" applyFont="1" applyBorder="1" applyAlignment="1">
      <alignment horizontal="left" vertical="top" wrapText="1"/>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0"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6" fillId="0" borderId="0" xfId="0" applyFont="1" applyBorder="1" applyAlignment="1">
      <alignment horizontal="center" vertical="center"/>
    </xf>
    <xf numFmtId="0" fontId="6" fillId="0" borderId="43" xfId="0" applyFont="1" applyBorder="1" applyAlignment="1">
      <alignment horizontal="left" vertical="top" wrapText="1"/>
    </xf>
    <xf numFmtId="0" fontId="18" fillId="0" borderId="44" xfId="0" applyFont="1" applyBorder="1" applyAlignment="1">
      <alignment horizontal="left" vertical="top"/>
    </xf>
    <xf numFmtId="0" fontId="18" fillId="0" borderId="45" xfId="0" applyFont="1" applyBorder="1" applyAlignment="1">
      <alignment horizontal="left" vertical="top"/>
    </xf>
    <xf numFmtId="0" fontId="18" fillId="0" borderId="46" xfId="0" applyFont="1" applyBorder="1" applyAlignment="1">
      <alignment horizontal="left" vertical="top"/>
    </xf>
    <xf numFmtId="0" fontId="18" fillId="0" borderId="0" xfId="0" applyFont="1" applyBorder="1" applyAlignment="1">
      <alignment horizontal="left" vertical="top"/>
    </xf>
    <xf numFmtId="0" fontId="18" fillId="0" borderId="47" xfId="0" applyFont="1" applyBorder="1" applyAlignment="1">
      <alignment horizontal="left" vertical="top"/>
    </xf>
    <xf numFmtId="0" fontId="18" fillId="0" borderId="48" xfId="0" applyFont="1" applyBorder="1" applyAlignment="1">
      <alignment horizontal="left" vertical="top"/>
    </xf>
    <xf numFmtId="0" fontId="18" fillId="0" borderId="49" xfId="0" applyFont="1" applyBorder="1" applyAlignment="1">
      <alignment horizontal="left" vertical="top"/>
    </xf>
    <xf numFmtId="0" fontId="18" fillId="0" borderId="50" xfId="0" applyFont="1" applyBorder="1" applyAlignment="1">
      <alignment horizontal="left" vertical="top"/>
    </xf>
    <xf numFmtId="177" fontId="14" fillId="0" borderId="37" xfId="0" applyNumberFormat="1" applyFont="1" applyBorder="1" applyAlignment="1" applyProtection="1">
      <alignment horizontal="center" vertical="center"/>
      <protection locked="0"/>
    </xf>
    <xf numFmtId="177" fontId="14" fillId="0" borderId="39" xfId="0" applyNumberFormat="1" applyFont="1" applyBorder="1" applyAlignment="1" applyProtection="1">
      <alignment horizontal="center" vertical="center"/>
      <protection locked="0"/>
    </xf>
    <xf numFmtId="177" fontId="14" fillId="0" borderId="16" xfId="0" applyNumberFormat="1" applyFont="1" applyBorder="1" applyAlignment="1" applyProtection="1">
      <alignment horizontal="center" vertical="center"/>
      <protection locked="0"/>
    </xf>
    <xf numFmtId="177" fontId="14" fillId="0" borderId="20" xfId="0" applyNumberFormat="1" applyFont="1" applyBorder="1" applyAlignment="1" applyProtection="1">
      <alignment horizontal="center" vertical="center"/>
      <protection locked="0"/>
    </xf>
    <xf numFmtId="0" fontId="14" fillId="0" borderId="12"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37"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xf>
    <xf numFmtId="0" fontId="14" fillId="0" borderId="37"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39" xfId="0" applyFont="1" applyBorder="1" applyAlignment="1" applyProtection="1">
      <alignment horizontal="center" vertical="center"/>
      <protection/>
    </xf>
    <xf numFmtId="0" fontId="14" fillId="0" borderId="36"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36"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177" fontId="14" fillId="0" borderId="36" xfId="49" applyNumberFormat="1" applyFont="1" applyBorder="1" applyAlignment="1" applyProtection="1">
      <alignment vertical="center"/>
      <protection locked="0"/>
    </xf>
    <xf numFmtId="177" fontId="14" fillId="0" borderId="15" xfId="49" applyNumberFormat="1" applyFont="1" applyBorder="1" applyAlignment="1" applyProtection="1">
      <alignment vertical="center"/>
      <protection locked="0"/>
    </xf>
    <xf numFmtId="0" fontId="14" fillId="0" borderId="36" xfId="0" applyFont="1" applyBorder="1" applyAlignment="1" applyProtection="1">
      <alignment vertical="center"/>
      <protection locked="0"/>
    </xf>
    <xf numFmtId="0" fontId="14" fillId="0" borderId="15" xfId="0" applyFont="1" applyBorder="1" applyAlignment="1" applyProtection="1">
      <alignment/>
      <protection locked="0"/>
    </xf>
    <xf numFmtId="0" fontId="14" fillId="0" borderId="51" xfId="0"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177" fontId="14" fillId="0" borderId="21" xfId="0" applyNumberFormat="1" applyFont="1" applyBorder="1" applyAlignment="1" applyProtection="1">
      <alignment horizontal="right" vertical="center"/>
      <protection/>
    </xf>
    <xf numFmtId="177" fontId="14" fillId="0" borderId="31" xfId="0" applyNumberFormat="1" applyFont="1" applyBorder="1" applyAlignment="1" applyProtection="1">
      <alignment horizontal="right" vertical="center"/>
      <protection/>
    </xf>
    <xf numFmtId="0" fontId="14" fillId="0" borderId="33"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40" xfId="0" applyFont="1" applyBorder="1" applyAlignment="1" applyProtection="1">
      <alignment horizontal="center" vertical="center"/>
      <protection/>
    </xf>
    <xf numFmtId="0" fontId="14" fillId="0" borderId="52"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0" fontId="14" fillId="0" borderId="53" xfId="0" applyFont="1" applyBorder="1" applyAlignment="1" applyProtection="1">
      <alignment horizontal="center" vertical="center"/>
      <protection/>
    </xf>
    <xf numFmtId="0" fontId="14" fillId="0" borderId="54" xfId="0" applyFont="1" applyBorder="1" applyAlignment="1" applyProtection="1">
      <alignment horizontal="center" vertical="center"/>
      <protection/>
    </xf>
    <xf numFmtId="0" fontId="14" fillId="0" borderId="55" xfId="0" applyFont="1" applyBorder="1" applyAlignment="1" applyProtection="1">
      <alignment horizontal="center" vertical="center"/>
      <protection/>
    </xf>
    <xf numFmtId="0" fontId="14" fillId="0" borderId="56" xfId="0" applyFont="1" applyBorder="1" applyAlignment="1" applyProtection="1">
      <alignment horizontal="center" vertical="center"/>
      <protection/>
    </xf>
    <xf numFmtId="0" fontId="14" fillId="0" borderId="57" xfId="0" applyFont="1" applyBorder="1" applyAlignment="1" applyProtection="1">
      <alignment horizontal="center" vertical="center"/>
      <protection/>
    </xf>
    <xf numFmtId="0" fontId="14" fillId="0" borderId="58" xfId="0" applyFont="1" applyBorder="1" applyAlignment="1" applyProtection="1">
      <alignment horizontal="center" vertical="center"/>
      <protection/>
    </xf>
    <xf numFmtId="177" fontId="14" fillId="0" borderId="59" xfId="0" applyNumberFormat="1" applyFont="1" applyBorder="1" applyAlignment="1" applyProtection="1">
      <alignment horizontal="right" vertical="center"/>
      <protection locked="0"/>
    </xf>
    <xf numFmtId="177" fontId="14" fillId="0" borderId="60" xfId="0" applyNumberFormat="1" applyFont="1" applyBorder="1" applyAlignment="1" applyProtection="1">
      <alignment horizontal="right" vertical="center"/>
      <protection locked="0"/>
    </xf>
    <xf numFmtId="177" fontId="14" fillId="0" borderId="61" xfId="0" applyNumberFormat="1" applyFont="1" applyBorder="1" applyAlignment="1" applyProtection="1">
      <alignment horizontal="right" vertical="center"/>
      <protection locked="0"/>
    </xf>
    <xf numFmtId="177" fontId="16" fillId="0" borderId="62" xfId="0" applyNumberFormat="1" applyFont="1" applyBorder="1" applyAlignment="1" applyProtection="1">
      <alignment vertical="center"/>
      <protection/>
    </xf>
    <xf numFmtId="177" fontId="16" fillId="0" borderId="63" xfId="0" applyNumberFormat="1" applyFont="1" applyBorder="1" applyAlignment="1" applyProtection="1">
      <alignment vertical="center"/>
      <protection/>
    </xf>
    <xf numFmtId="0" fontId="14" fillId="0" borderId="64" xfId="0" applyFont="1" applyBorder="1" applyAlignment="1" applyProtection="1">
      <alignment vertical="center"/>
      <protection locked="0"/>
    </xf>
    <xf numFmtId="0" fontId="14" fillId="0" borderId="65" xfId="0" applyFont="1" applyBorder="1" applyAlignment="1" applyProtection="1">
      <alignment/>
      <protection locked="0"/>
    </xf>
    <xf numFmtId="0" fontId="14" fillId="0" borderId="66" xfId="0" applyFont="1" applyBorder="1" applyAlignment="1" applyProtection="1">
      <alignment horizontal="center" vertical="center"/>
      <protection/>
    </xf>
    <xf numFmtId="0" fontId="14" fillId="0" borderId="67" xfId="0" applyFont="1" applyBorder="1" applyAlignment="1" applyProtection="1">
      <alignment/>
      <protection/>
    </xf>
    <xf numFmtId="0" fontId="14"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protection/>
    </xf>
    <xf numFmtId="0" fontId="14" fillId="0" borderId="68" xfId="0" applyFont="1" applyBorder="1" applyAlignment="1" applyProtection="1">
      <alignment horizontal="center" vertical="center" wrapText="1"/>
      <protection/>
    </xf>
    <xf numFmtId="0" fontId="14" fillId="0" borderId="68" xfId="0" applyFont="1" applyBorder="1" applyAlignment="1" applyProtection="1">
      <alignment horizontal="center" vertical="center"/>
      <protection/>
    </xf>
    <xf numFmtId="177" fontId="14" fillId="0" borderId="37" xfId="0" applyNumberFormat="1" applyFont="1" applyBorder="1" applyAlignment="1" applyProtection="1">
      <alignment vertical="center"/>
      <protection locked="0"/>
    </xf>
    <xf numFmtId="177" fontId="14" fillId="0" borderId="22" xfId="0" applyNumberFormat="1" applyFont="1" applyBorder="1" applyAlignment="1" applyProtection="1">
      <alignment vertical="center"/>
      <protection locked="0"/>
    </xf>
    <xf numFmtId="177" fontId="14" fillId="0" borderId="39" xfId="0" applyNumberFormat="1" applyFont="1" applyBorder="1" applyAlignment="1" applyProtection="1">
      <alignment vertical="center"/>
      <protection locked="0"/>
    </xf>
    <xf numFmtId="177" fontId="14" fillId="0" borderId="16" xfId="0" applyNumberFormat="1" applyFont="1" applyBorder="1" applyAlignment="1" applyProtection="1">
      <alignment vertical="center"/>
      <protection locked="0"/>
    </xf>
    <xf numFmtId="177" fontId="14" fillId="0" borderId="10" xfId="0" applyNumberFormat="1" applyFont="1" applyBorder="1" applyAlignment="1" applyProtection="1">
      <alignment vertical="center"/>
      <protection locked="0"/>
    </xf>
    <xf numFmtId="177" fontId="14" fillId="0" borderId="20" xfId="0" applyNumberFormat="1" applyFont="1" applyBorder="1" applyAlignment="1" applyProtection="1">
      <alignment vertical="center"/>
      <protection locked="0"/>
    </xf>
    <xf numFmtId="177" fontId="14" fillId="0" borderId="36" xfId="0" applyNumberFormat="1" applyFont="1" applyBorder="1" applyAlignment="1" applyProtection="1">
      <alignment vertical="center"/>
      <protection/>
    </xf>
    <xf numFmtId="177" fontId="14" fillId="0" borderId="15" xfId="0" applyNumberFormat="1" applyFont="1" applyBorder="1" applyAlignment="1" applyProtection="1">
      <alignment/>
      <protection/>
    </xf>
    <xf numFmtId="177" fontId="14" fillId="0" borderId="36" xfId="0" applyNumberFormat="1" applyFont="1" applyBorder="1" applyAlignment="1" applyProtection="1">
      <alignment vertical="center"/>
      <protection locked="0"/>
    </xf>
    <xf numFmtId="177" fontId="14" fillId="0" borderId="15" xfId="0" applyNumberFormat="1" applyFont="1" applyBorder="1" applyAlignment="1" applyProtection="1">
      <alignment vertical="center"/>
      <protection locked="0"/>
    </xf>
    <xf numFmtId="177" fontId="14" fillId="0" borderId="37" xfId="49" applyNumberFormat="1" applyFont="1" applyBorder="1" applyAlignment="1" applyProtection="1">
      <alignment vertical="center"/>
      <protection locked="0"/>
    </xf>
    <xf numFmtId="177" fontId="14" fillId="0" borderId="22" xfId="49" applyNumberFormat="1" applyFont="1" applyBorder="1" applyAlignment="1" applyProtection="1">
      <alignment vertical="center"/>
      <protection locked="0"/>
    </xf>
    <xf numFmtId="177" fontId="14" fillId="0" borderId="39" xfId="49" applyNumberFormat="1" applyFont="1" applyBorder="1" applyAlignment="1" applyProtection="1">
      <alignment vertical="center"/>
      <protection locked="0"/>
    </xf>
    <xf numFmtId="177" fontId="14" fillId="0" borderId="16" xfId="49" applyNumberFormat="1" applyFont="1" applyBorder="1" applyAlignment="1" applyProtection="1">
      <alignment vertical="center"/>
      <protection locked="0"/>
    </xf>
    <xf numFmtId="177" fontId="14" fillId="0" borderId="10" xfId="49" applyNumberFormat="1" applyFont="1" applyBorder="1" applyAlignment="1" applyProtection="1">
      <alignment vertical="center"/>
      <protection locked="0"/>
    </xf>
    <xf numFmtId="177" fontId="14" fillId="0" borderId="20" xfId="49" applyNumberFormat="1" applyFont="1" applyBorder="1" applyAlignment="1" applyProtection="1">
      <alignment vertical="center"/>
      <protection locked="0"/>
    </xf>
    <xf numFmtId="0" fontId="14" fillId="0" borderId="69" xfId="0" applyFont="1" applyBorder="1" applyAlignment="1" applyProtection="1">
      <alignment horizontal="center" vertical="center" wrapText="1"/>
      <protection/>
    </xf>
    <xf numFmtId="0" fontId="14" fillId="0" borderId="70" xfId="0" applyFont="1" applyBorder="1" applyAlignment="1" applyProtection="1">
      <alignment horizontal="center" vertical="center" wrapText="1"/>
      <protection/>
    </xf>
    <xf numFmtId="0" fontId="14" fillId="0" borderId="71" xfId="0" applyFont="1" applyBorder="1" applyAlignment="1" applyProtection="1">
      <alignment horizontal="center" vertical="center"/>
      <protection/>
    </xf>
    <xf numFmtId="0" fontId="14" fillId="0" borderId="72" xfId="0" applyFont="1" applyBorder="1" applyAlignment="1" applyProtection="1">
      <alignment horizontal="center" vertical="center"/>
      <protection/>
    </xf>
    <xf numFmtId="0" fontId="14" fillId="0" borderId="73" xfId="0" applyFont="1" applyBorder="1" applyAlignment="1" applyProtection="1">
      <alignment horizontal="center" vertical="center"/>
      <protection/>
    </xf>
    <xf numFmtId="0" fontId="14" fillId="0" borderId="74" xfId="0" applyFont="1" applyBorder="1" applyAlignment="1" applyProtection="1">
      <alignment horizontal="center" vertical="center"/>
      <protection/>
    </xf>
    <xf numFmtId="0" fontId="14" fillId="0" borderId="19"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16"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75" xfId="0" applyFont="1" applyBorder="1" applyAlignment="1" applyProtection="1">
      <alignment horizontal="center" vertical="center"/>
      <protection/>
    </xf>
    <xf numFmtId="177" fontId="14" fillId="0" borderId="29" xfId="0" applyNumberFormat="1" applyFont="1" applyBorder="1" applyAlignment="1" applyProtection="1">
      <alignment horizontal="center" vertical="center"/>
      <protection/>
    </xf>
    <xf numFmtId="177" fontId="14" fillId="0" borderId="21"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171450</xdr:colOff>
      <xdr:row>87</xdr:row>
      <xdr:rowOff>47625</xdr:rowOff>
    </xdr:from>
    <xdr:to>
      <xdr:col>35</xdr:col>
      <xdr:colOff>180975</xdr:colOff>
      <xdr:row>104</xdr:row>
      <xdr:rowOff>114300</xdr:rowOff>
    </xdr:to>
    <xdr:sp>
      <xdr:nvSpPr>
        <xdr:cNvPr id="1" name="右中かっこ 1"/>
        <xdr:cNvSpPr>
          <a:spLocks/>
        </xdr:cNvSpPr>
      </xdr:nvSpPr>
      <xdr:spPr>
        <a:xfrm>
          <a:off x="7305675" y="24879300"/>
          <a:ext cx="409575" cy="2895600"/>
        </a:xfrm>
        <a:prstGeom prst="rightBrac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34</xdr:col>
      <xdr:colOff>0</xdr:colOff>
      <xdr:row>114</xdr:row>
      <xdr:rowOff>0</xdr:rowOff>
    </xdr:from>
    <xdr:to>
      <xdr:col>36</xdr:col>
      <xdr:colOff>38100</xdr:colOff>
      <xdr:row>119</xdr:row>
      <xdr:rowOff>19050</xdr:rowOff>
    </xdr:to>
    <xdr:pic>
      <xdr:nvPicPr>
        <xdr:cNvPr id="2" name="図 2"/>
        <xdr:cNvPicPr preferRelativeResize="1">
          <a:picLocks noChangeAspect="1"/>
        </xdr:cNvPicPr>
      </xdr:nvPicPr>
      <xdr:blipFill>
        <a:blip r:embed="rId1"/>
        <a:stretch>
          <a:fillRect/>
        </a:stretch>
      </xdr:blipFill>
      <xdr:spPr>
        <a:xfrm>
          <a:off x="7334250" y="29527500"/>
          <a:ext cx="4381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40</xdr:row>
      <xdr:rowOff>0</xdr:rowOff>
    </xdr:from>
    <xdr:to>
      <xdr:col>3</xdr:col>
      <xdr:colOff>323850</xdr:colOff>
      <xdr:row>40</xdr:row>
      <xdr:rowOff>180975</xdr:rowOff>
    </xdr:to>
    <xdr:sp>
      <xdr:nvSpPr>
        <xdr:cNvPr id="1" name="Text Box 1"/>
        <xdr:cNvSpPr txBox="1">
          <a:spLocks noChangeArrowheads="1"/>
        </xdr:cNvSpPr>
      </xdr:nvSpPr>
      <xdr:spPr>
        <a:xfrm>
          <a:off x="2047875" y="8115300"/>
          <a:ext cx="2952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a:t>
          </a:r>
        </a:p>
      </xdr:txBody>
    </xdr:sp>
    <xdr:clientData/>
  </xdr:twoCellAnchor>
  <xdr:twoCellAnchor>
    <xdr:from>
      <xdr:col>10</xdr:col>
      <xdr:colOff>0</xdr:colOff>
      <xdr:row>40</xdr:row>
      <xdr:rowOff>0</xdr:rowOff>
    </xdr:from>
    <xdr:to>
      <xdr:col>10</xdr:col>
      <xdr:colOff>304800</xdr:colOff>
      <xdr:row>40</xdr:row>
      <xdr:rowOff>200025</xdr:rowOff>
    </xdr:to>
    <xdr:sp>
      <xdr:nvSpPr>
        <xdr:cNvPr id="2" name="Text Box 2"/>
        <xdr:cNvSpPr txBox="1">
          <a:spLocks noChangeArrowheads="1"/>
        </xdr:cNvSpPr>
      </xdr:nvSpPr>
      <xdr:spPr>
        <a:xfrm>
          <a:off x="7115175" y="8115300"/>
          <a:ext cx="30480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※B</a:t>
          </a:r>
        </a:p>
      </xdr:txBody>
    </xdr:sp>
    <xdr:clientData/>
  </xdr:twoCellAnchor>
  <xdr:twoCellAnchor>
    <xdr:from>
      <xdr:col>10</xdr:col>
      <xdr:colOff>9525</xdr:colOff>
      <xdr:row>42</xdr:row>
      <xdr:rowOff>0</xdr:rowOff>
    </xdr:from>
    <xdr:to>
      <xdr:col>10</xdr:col>
      <xdr:colOff>323850</xdr:colOff>
      <xdr:row>42</xdr:row>
      <xdr:rowOff>190500</xdr:rowOff>
    </xdr:to>
    <xdr:sp>
      <xdr:nvSpPr>
        <xdr:cNvPr id="3" name="Text Box 3"/>
        <xdr:cNvSpPr txBox="1">
          <a:spLocks noChangeArrowheads="1"/>
        </xdr:cNvSpPr>
      </xdr:nvSpPr>
      <xdr:spPr>
        <a:xfrm>
          <a:off x="7124700" y="8839200"/>
          <a:ext cx="31432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2"/>
  <sheetViews>
    <sheetView showGridLines="0" view="pageBreakPreview" zoomScaleSheetLayoutView="100" workbookViewId="0" topLeftCell="A16">
      <selection activeCell="H3" sqref="H3"/>
    </sheetView>
  </sheetViews>
  <sheetFormatPr defaultColWidth="9.00390625" defaultRowHeight="13.5"/>
  <cols>
    <col min="1" max="16384" width="9.00390625" style="1" customWidth="1"/>
  </cols>
  <sheetData>
    <row r="1" ht="13.5">
      <c r="A1" s="1" t="s">
        <v>184</v>
      </c>
    </row>
    <row r="3" ht="13.5">
      <c r="H3" s="1" t="s">
        <v>128</v>
      </c>
    </row>
    <row r="5" ht="13.5">
      <c r="A5" s="1" t="s">
        <v>0</v>
      </c>
    </row>
    <row r="8" spans="6:10" ht="13.5">
      <c r="F8" s="36" t="s">
        <v>185</v>
      </c>
      <c r="G8" s="37"/>
      <c r="H8" s="37"/>
      <c r="I8" s="37"/>
      <c r="J8" s="38"/>
    </row>
    <row r="10" spans="6:9" ht="13.5">
      <c r="F10" s="1" t="s">
        <v>1</v>
      </c>
      <c r="G10" s="39"/>
      <c r="H10" s="39"/>
      <c r="I10" s="39"/>
    </row>
    <row r="12" spans="6:9" ht="13.5">
      <c r="F12" s="1" t="s">
        <v>186</v>
      </c>
      <c r="G12" s="39"/>
      <c r="H12" s="39"/>
      <c r="I12" s="39"/>
    </row>
    <row r="18" spans="1:10" ht="17.25">
      <c r="A18" s="85" t="s">
        <v>187</v>
      </c>
      <c r="B18" s="85"/>
      <c r="C18" s="85"/>
      <c r="D18" s="85"/>
      <c r="E18" s="85"/>
      <c r="F18" s="85"/>
      <c r="G18" s="85"/>
      <c r="H18" s="85"/>
      <c r="I18" s="85"/>
      <c r="J18" s="85"/>
    </row>
    <row r="19" spans="1:9" ht="17.25">
      <c r="A19" s="3"/>
      <c r="B19" s="3"/>
      <c r="C19" s="3"/>
      <c r="D19" s="3"/>
      <c r="E19" s="3"/>
      <c r="F19" s="3"/>
      <c r="G19" s="3"/>
      <c r="H19" s="3"/>
      <c r="I19" s="3"/>
    </row>
    <row r="20" spans="1:9" ht="17.25">
      <c r="A20" s="3"/>
      <c r="B20" s="3"/>
      <c r="C20" s="3"/>
      <c r="D20" s="3"/>
      <c r="E20" s="3"/>
      <c r="F20" s="3"/>
      <c r="G20" s="3"/>
      <c r="H20" s="3"/>
      <c r="I20" s="3"/>
    </row>
    <row r="23" ht="13.5">
      <c r="B23" s="1" t="s">
        <v>188</v>
      </c>
    </row>
    <row r="24" ht="13.5">
      <c r="B24" s="1" t="s">
        <v>189</v>
      </c>
    </row>
    <row r="29" spans="1:10" ht="13.5">
      <c r="A29" s="84" t="s">
        <v>2</v>
      </c>
      <c r="B29" s="84"/>
      <c r="C29" s="84"/>
      <c r="D29" s="84"/>
      <c r="E29" s="84"/>
      <c r="F29" s="84"/>
      <c r="G29" s="84"/>
      <c r="H29" s="84"/>
      <c r="I29" s="84"/>
      <c r="J29" s="84"/>
    </row>
    <row r="30" spans="1:9" ht="13.5">
      <c r="A30" s="2"/>
      <c r="B30" s="2"/>
      <c r="C30" s="2"/>
      <c r="D30" s="2"/>
      <c r="E30" s="2"/>
      <c r="F30" s="2"/>
      <c r="G30" s="2"/>
      <c r="H30" s="2"/>
      <c r="I30" s="2"/>
    </row>
    <row r="31" spans="1:9" ht="13.5">
      <c r="A31" s="2"/>
      <c r="B31" s="2"/>
      <c r="C31" s="2"/>
      <c r="D31" s="2"/>
      <c r="E31" s="2"/>
      <c r="F31" s="2"/>
      <c r="G31" s="2"/>
      <c r="H31" s="2"/>
      <c r="I31" s="2"/>
    </row>
    <row r="33" spans="2:8" ht="13.5">
      <c r="B33" s="1" t="s">
        <v>190</v>
      </c>
      <c r="D33" s="40"/>
      <c r="E33" s="40"/>
      <c r="F33" s="40"/>
      <c r="G33" s="40"/>
      <c r="H33" s="1" t="s">
        <v>70</v>
      </c>
    </row>
    <row r="36" ht="13.5">
      <c r="B36" s="1" t="s">
        <v>191</v>
      </c>
    </row>
    <row r="37" ht="13.5">
      <c r="B37" s="1" t="s">
        <v>192</v>
      </c>
    </row>
    <row r="39" spans="2:4" ht="13.5">
      <c r="B39" s="1" t="s">
        <v>193</v>
      </c>
      <c r="D39" s="1" t="s">
        <v>236</v>
      </c>
    </row>
    <row r="42" ht="13.5">
      <c r="B42" s="1" t="s">
        <v>194</v>
      </c>
    </row>
  </sheetData>
  <sheetProtection/>
  <mergeCells count="2">
    <mergeCell ref="A29:J29"/>
    <mergeCell ref="A18:J18"/>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D55"/>
  <sheetViews>
    <sheetView showGridLines="0" view="pageBreakPreview" zoomScaleSheetLayoutView="100" workbookViewId="0" topLeftCell="A1">
      <selection activeCell="Q18" sqref="Q18"/>
    </sheetView>
  </sheetViews>
  <sheetFormatPr defaultColWidth="9.00390625" defaultRowHeight="13.5"/>
  <cols>
    <col min="1" max="13" width="2.625" style="4" customWidth="1"/>
    <col min="14" max="14" width="3.125" style="4" customWidth="1"/>
    <col min="15" max="15" width="13.50390625" style="4" customWidth="1"/>
    <col min="16" max="16" width="9.00390625" style="4" customWidth="1"/>
    <col min="17" max="17" width="5.00390625" style="4" customWidth="1"/>
    <col min="18" max="18" width="11.25390625" style="4" customWidth="1"/>
    <col min="19" max="19" width="14.50390625" style="4" customWidth="1"/>
    <col min="20" max="72" width="2.625" style="4" customWidth="1"/>
    <col min="73" max="16384" width="9.00390625" style="4" customWidth="1"/>
  </cols>
  <sheetData>
    <row r="1" spans="1:18" ht="13.5">
      <c r="A1" s="4" t="s">
        <v>237</v>
      </c>
      <c r="R1" s="4" t="s">
        <v>141</v>
      </c>
    </row>
    <row r="3" ht="13.5">
      <c r="W3" s="4" t="s">
        <v>33</v>
      </c>
    </row>
    <row r="4" spans="12:18" ht="13.5">
      <c r="L4" s="4" t="s">
        <v>3</v>
      </c>
      <c r="P4" s="95" t="s">
        <v>231</v>
      </c>
      <c r="Q4" s="95"/>
      <c r="R4" s="95"/>
    </row>
    <row r="5" spans="16:35" ht="13.5">
      <c r="P5" s="95"/>
      <c r="Q5" s="95"/>
      <c r="R5" s="95"/>
      <c r="X5" s="4" t="s">
        <v>34</v>
      </c>
      <c r="AI5" s="4" t="s">
        <v>35</v>
      </c>
    </row>
    <row r="7" spans="1:35" ht="13.5">
      <c r="A7" s="4" t="s">
        <v>4</v>
      </c>
      <c r="X7" s="4" t="s">
        <v>36</v>
      </c>
      <c r="AI7" s="4" t="s">
        <v>37</v>
      </c>
    </row>
    <row r="9" spans="1:24" ht="13.5">
      <c r="A9" s="4" t="s">
        <v>5</v>
      </c>
      <c r="J9" s="5"/>
      <c r="K9" s="5"/>
      <c r="L9" s="5"/>
      <c r="M9" s="5"/>
      <c r="N9" s="5"/>
      <c r="O9" s="5"/>
      <c r="P9" s="5"/>
      <c r="Q9" s="6"/>
      <c r="X9" s="4" t="s">
        <v>38</v>
      </c>
    </row>
    <row r="10" ht="13.5">
      <c r="Q10" s="6"/>
    </row>
    <row r="11" spans="1:19" ht="13.5">
      <c r="A11" s="4" t="s">
        <v>197</v>
      </c>
      <c r="J11" s="4" t="s">
        <v>12</v>
      </c>
      <c r="R11" s="5" t="s">
        <v>13</v>
      </c>
      <c r="S11" s="5"/>
    </row>
    <row r="12" ht="13.5">
      <c r="Q12" s="6"/>
    </row>
    <row r="13" spans="10:19" ht="13.5">
      <c r="J13" s="5"/>
      <c r="K13" s="5"/>
      <c r="L13" s="5"/>
      <c r="M13" s="5"/>
      <c r="N13" s="5"/>
      <c r="O13" s="5"/>
      <c r="P13" s="5"/>
      <c r="Q13" s="6"/>
      <c r="R13" s="5" t="s">
        <v>14</v>
      </c>
      <c r="S13" s="5"/>
    </row>
    <row r="14" spans="10:24" ht="13.5">
      <c r="J14" s="6"/>
      <c r="K14" s="6"/>
      <c r="L14" s="6"/>
      <c r="M14" s="6"/>
      <c r="N14" s="6"/>
      <c r="Q14" s="6"/>
      <c r="R14" s="6"/>
      <c r="S14" s="6"/>
      <c r="X14" s="4" t="s">
        <v>39</v>
      </c>
    </row>
    <row r="15" spans="1:17" ht="13.5">
      <c r="A15" s="4" t="s">
        <v>6</v>
      </c>
      <c r="J15" s="5"/>
      <c r="K15" s="5"/>
      <c r="L15" s="5"/>
      <c r="M15" s="5"/>
      <c r="N15" s="5"/>
      <c r="O15" s="5"/>
      <c r="P15" s="5"/>
      <c r="Q15" s="6"/>
    </row>
    <row r="17" spans="1:15" ht="13.5">
      <c r="A17" s="4" t="s">
        <v>7</v>
      </c>
      <c r="J17" s="5"/>
      <c r="K17" s="5" t="s">
        <v>16</v>
      </c>
      <c r="L17" s="5"/>
      <c r="M17" s="5"/>
      <c r="N17" s="5"/>
      <c r="O17" s="5"/>
    </row>
    <row r="19" spans="1:24" ht="13.5">
      <c r="A19" s="4" t="s">
        <v>8</v>
      </c>
      <c r="J19" s="5"/>
      <c r="K19" s="5"/>
      <c r="L19" s="5"/>
      <c r="M19" s="5"/>
      <c r="N19" s="5"/>
      <c r="O19" s="5"/>
      <c r="P19" s="5"/>
      <c r="X19" s="4" t="s">
        <v>142</v>
      </c>
    </row>
    <row r="21" spans="1:19" ht="13.5">
      <c r="A21" s="4" t="s">
        <v>9</v>
      </c>
      <c r="J21" s="4" t="s">
        <v>12</v>
      </c>
      <c r="R21" s="5" t="s">
        <v>13</v>
      </c>
      <c r="S21" s="5"/>
    </row>
    <row r="22" ht="13.5">
      <c r="Q22" s="6"/>
    </row>
    <row r="23" spans="10:19" ht="13.5">
      <c r="J23" s="5"/>
      <c r="K23" s="5"/>
      <c r="L23" s="5"/>
      <c r="M23" s="5"/>
      <c r="N23" s="5"/>
      <c r="O23" s="5"/>
      <c r="P23" s="5"/>
      <c r="Q23" s="6"/>
      <c r="R23" s="5" t="s">
        <v>14</v>
      </c>
      <c r="S23" s="5"/>
    </row>
    <row r="25" spans="1:24" ht="13.5">
      <c r="A25" s="4" t="s">
        <v>10</v>
      </c>
      <c r="J25" s="5"/>
      <c r="K25" s="5"/>
      <c r="L25" s="5"/>
      <c r="M25" s="5"/>
      <c r="N25" s="5"/>
      <c r="O25" s="5"/>
      <c r="P25" s="5"/>
      <c r="X25" s="4" t="s">
        <v>143</v>
      </c>
    </row>
    <row r="27" spans="1:14" ht="13.5">
      <c r="A27" s="4" t="s">
        <v>11</v>
      </c>
      <c r="J27" s="5"/>
      <c r="K27" s="5"/>
      <c r="L27" s="5"/>
      <c r="M27" s="5"/>
      <c r="N27" s="4" t="s">
        <v>15</v>
      </c>
    </row>
    <row r="29" ht="13.5">
      <c r="A29" s="4" t="s">
        <v>195</v>
      </c>
    </row>
    <row r="30" ht="9" customHeight="1"/>
    <row r="31" spans="2:23" ht="37.5" customHeight="1">
      <c r="B31" s="86" t="s">
        <v>121</v>
      </c>
      <c r="C31" s="86"/>
      <c r="D31" s="86"/>
      <c r="E31" s="86"/>
      <c r="F31" s="86"/>
      <c r="G31" s="86"/>
      <c r="H31" s="86"/>
      <c r="I31" s="96" t="s">
        <v>196</v>
      </c>
      <c r="J31" s="86"/>
      <c r="K31" s="86"/>
      <c r="L31" s="86" t="s">
        <v>122</v>
      </c>
      <c r="M31" s="86"/>
      <c r="N31" s="86"/>
      <c r="O31" s="16" t="s">
        <v>130</v>
      </c>
      <c r="P31" s="86" t="s">
        <v>123</v>
      </c>
      <c r="Q31" s="86"/>
      <c r="R31" s="15" t="s">
        <v>127</v>
      </c>
      <c r="S31" s="16" t="s">
        <v>156</v>
      </c>
      <c r="W31" s="4" t="s">
        <v>40</v>
      </c>
    </row>
    <row r="32" spans="2:24" ht="19.5" customHeight="1">
      <c r="B32" s="94"/>
      <c r="C32" s="94"/>
      <c r="D32" s="94"/>
      <c r="E32" s="94"/>
      <c r="F32" s="94"/>
      <c r="G32" s="94"/>
      <c r="H32" s="94"/>
      <c r="I32" s="8"/>
      <c r="J32" s="9"/>
      <c r="K32" s="10"/>
      <c r="L32" s="94"/>
      <c r="M32" s="94"/>
      <c r="N32" s="94"/>
      <c r="O32" s="18" t="s">
        <v>129</v>
      </c>
      <c r="P32" s="94"/>
      <c r="Q32" s="94"/>
      <c r="R32" s="7"/>
      <c r="S32" s="7"/>
      <c r="X32" s="4" t="s">
        <v>43</v>
      </c>
    </row>
    <row r="33" spans="2:19" ht="19.5" customHeight="1">
      <c r="B33" s="94"/>
      <c r="C33" s="94"/>
      <c r="D33" s="94"/>
      <c r="E33" s="94"/>
      <c r="F33" s="94"/>
      <c r="G33" s="94"/>
      <c r="H33" s="94"/>
      <c r="I33" s="8"/>
      <c r="J33" s="9"/>
      <c r="K33" s="10"/>
      <c r="L33" s="94"/>
      <c r="M33" s="94"/>
      <c r="N33" s="94"/>
      <c r="O33" s="18" t="s">
        <v>129</v>
      </c>
      <c r="P33" s="94"/>
      <c r="Q33" s="94"/>
      <c r="R33" s="7"/>
      <c r="S33" s="7"/>
    </row>
    <row r="34" spans="2:24" ht="19.5" customHeight="1">
      <c r="B34" s="94"/>
      <c r="C34" s="94"/>
      <c r="D34" s="94"/>
      <c r="E34" s="94"/>
      <c r="F34" s="94"/>
      <c r="G34" s="94"/>
      <c r="H34" s="94"/>
      <c r="I34" s="8"/>
      <c r="J34" s="9"/>
      <c r="K34" s="10"/>
      <c r="L34" s="94"/>
      <c r="M34" s="94"/>
      <c r="N34" s="94"/>
      <c r="O34" s="18" t="s">
        <v>129</v>
      </c>
      <c r="P34" s="94"/>
      <c r="Q34" s="94"/>
      <c r="R34" s="7"/>
      <c r="S34" s="7"/>
      <c r="X34" s="4" t="s">
        <v>42</v>
      </c>
    </row>
    <row r="35" spans="2:23" ht="19.5" customHeight="1">
      <c r="B35" s="94"/>
      <c r="C35" s="94"/>
      <c r="D35" s="94"/>
      <c r="E35" s="94"/>
      <c r="F35" s="94"/>
      <c r="G35" s="94"/>
      <c r="H35" s="94"/>
      <c r="I35" s="8"/>
      <c r="J35" s="9"/>
      <c r="K35" s="10"/>
      <c r="L35" s="94"/>
      <c r="M35" s="94"/>
      <c r="N35" s="94"/>
      <c r="O35" s="18" t="s">
        <v>129</v>
      </c>
      <c r="P35" s="94"/>
      <c r="Q35" s="94"/>
      <c r="R35" s="7"/>
      <c r="S35" s="7"/>
      <c r="W35" s="4" t="s">
        <v>41</v>
      </c>
    </row>
    <row r="36" spans="2:19" ht="19.5" customHeight="1">
      <c r="B36" s="94"/>
      <c r="C36" s="94"/>
      <c r="D36" s="94"/>
      <c r="E36" s="94"/>
      <c r="F36" s="94"/>
      <c r="G36" s="94"/>
      <c r="H36" s="94"/>
      <c r="I36" s="8"/>
      <c r="J36" s="9"/>
      <c r="K36" s="10"/>
      <c r="L36" s="94"/>
      <c r="M36" s="94"/>
      <c r="N36" s="94"/>
      <c r="O36" s="18" t="s">
        <v>129</v>
      </c>
      <c r="P36" s="94"/>
      <c r="Q36" s="94"/>
      <c r="R36" s="7"/>
      <c r="S36" s="7"/>
    </row>
    <row r="37" spans="2:23" ht="13.5">
      <c r="B37" s="4" t="s">
        <v>155</v>
      </c>
      <c r="W37" s="4" t="s">
        <v>144</v>
      </c>
    </row>
    <row r="38" ht="13.5">
      <c r="A38" s="4" t="s">
        <v>18</v>
      </c>
    </row>
    <row r="39" spans="24:33" ht="13.5">
      <c r="X39" s="4" t="s">
        <v>199</v>
      </c>
      <c r="AG39" s="4" t="s">
        <v>131</v>
      </c>
    </row>
    <row r="40" spans="2:19" ht="13.5">
      <c r="B40" s="4" t="s">
        <v>19</v>
      </c>
      <c r="G40" s="4" t="s">
        <v>20</v>
      </c>
      <c r="J40" s="5" t="s">
        <v>21</v>
      </c>
      <c r="K40" s="5"/>
      <c r="L40" s="5"/>
      <c r="M40" s="5"/>
      <c r="N40" s="5"/>
      <c r="O40" s="5"/>
      <c r="P40" s="5"/>
      <c r="Q40" s="11" t="s">
        <v>17</v>
      </c>
      <c r="R40" s="5"/>
      <c r="S40" s="5"/>
    </row>
    <row r="41" spans="17:24" ht="13.5">
      <c r="Q41" s="11"/>
      <c r="X41" s="4" t="s">
        <v>200</v>
      </c>
    </row>
    <row r="42" spans="7:19" ht="13.5">
      <c r="G42" s="4" t="s">
        <v>22</v>
      </c>
      <c r="J42" s="5" t="s">
        <v>21</v>
      </c>
      <c r="K42" s="5"/>
      <c r="L42" s="5"/>
      <c r="M42" s="5"/>
      <c r="N42" s="5"/>
      <c r="O42" s="5"/>
      <c r="P42" s="5"/>
      <c r="Q42" s="11" t="s">
        <v>17</v>
      </c>
      <c r="R42" s="5"/>
      <c r="S42" s="5"/>
    </row>
    <row r="43" spans="3:17" ht="13.5">
      <c r="C43" s="12" t="s">
        <v>23</v>
      </c>
      <c r="Q43" s="6"/>
    </row>
    <row r="44" ht="13.5">
      <c r="W44" s="83" t="s">
        <v>198</v>
      </c>
    </row>
    <row r="45" spans="2:52" ht="13.5">
      <c r="B45" s="4" t="s">
        <v>24</v>
      </c>
      <c r="AZ45" s="4" t="s">
        <v>126</v>
      </c>
    </row>
    <row r="46" spans="24:56" ht="6" customHeight="1">
      <c r="X46" s="86"/>
      <c r="Y46" s="86"/>
      <c r="Z46" s="86"/>
      <c r="AA46" s="86"/>
      <c r="AB46" s="86"/>
      <c r="AC46" s="86"/>
      <c r="AD46" s="86" t="s">
        <v>47</v>
      </c>
      <c r="AE46" s="86"/>
      <c r="AF46" s="86" t="s">
        <v>48</v>
      </c>
      <c r="AG46" s="86"/>
      <c r="AH46" s="86" t="s">
        <v>49</v>
      </c>
      <c r="AI46" s="86"/>
      <c r="AJ46" s="86" t="s">
        <v>50</v>
      </c>
      <c r="AK46" s="86"/>
      <c r="AL46" s="86" t="s">
        <v>51</v>
      </c>
      <c r="AM46" s="86"/>
      <c r="AN46" s="86" t="s">
        <v>52</v>
      </c>
      <c r="AO46" s="86"/>
      <c r="AP46" s="86" t="s">
        <v>53</v>
      </c>
      <c r="AQ46" s="86"/>
      <c r="AR46" s="86" t="s">
        <v>54</v>
      </c>
      <c r="AS46" s="86"/>
      <c r="AT46" s="86" t="s">
        <v>55</v>
      </c>
      <c r="AU46" s="86"/>
      <c r="AV46" s="86" t="s">
        <v>56</v>
      </c>
      <c r="AW46" s="86"/>
      <c r="AX46" s="86" t="s">
        <v>57</v>
      </c>
      <c r="AY46" s="86"/>
      <c r="AZ46" s="86" t="s">
        <v>58</v>
      </c>
      <c r="BA46" s="86"/>
      <c r="BB46" s="86" t="s">
        <v>59</v>
      </c>
      <c r="BC46" s="86"/>
      <c r="BD46" s="86"/>
    </row>
    <row r="47" spans="3:56" ht="23.25" customHeight="1">
      <c r="C47" s="86" t="s">
        <v>25</v>
      </c>
      <c r="D47" s="86"/>
      <c r="E47" s="86"/>
      <c r="F47" s="86"/>
      <c r="G47" s="87" t="s">
        <v>124</v>
      </c>
      <c r="H47" s="88"/>
      <c r="I47" s="89"/>
      <c r="J47" s="90"/>
      <c r="K47" s="90"/>
      <c r="L47" s="90"/>
      <c r="M47" s="90"/>
      <c r="N47" s="10" t="s">
        <v>70</v>
      </c>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row>
    <row r="48" spans="3:56" ht="24" customHeight="1">
      <c r="C48" s="86" t="s">
        <v>26</v>
      </c>
      <c r="D48" s="86"/>
      <c r="E48" s="86"/>
      <c r="F48" s="86"/>
      <c r="G48" s="89" t="s">
        <v>125</v>
      </c>
      <c r="H48" s="90"/>
      <c r="I48" s="90"/>
      <c r="J48" s="90"/>
      <c r="K48" s="90"/>
      <c r="L48" s="90"/>
      <c r="M48" s="90"/>
      <c r="N48" s="10" t="s">
        <v>70</v>
      </c>
      <c r="X48" s="86" t="s">
        <v>44</v>
      </c>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row>
    <row r="49" spans="24:56" ht="5.25" customHeight="1">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row>
    <row r="50" spans="2:56" ht="25.5" customHeight="1">
      <c r="B50" s="4" t="s">
        <v>27</v>
      </c>
      <c r="X50" s="86" t="s">
        <v>46</v>
      </c>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row>
    <row r="51" spans="24:56" ht="7.5" customHeight="1">
      <c r="X51" s="86" t="s">
        <v>45</v>
      </c>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row>
    <row r="52" spans="3:56" ht="19.5" customHeight="1">
      <c r="C52" s="87" t="s">
        <v>30</v>
      </c>
      <c r="D52" s="91"/>
      <c r="E52" s="91"/>
      <c r="F52" s="88"/>
      <c r="G52" s="92"/>
      <c r="H52" s="93"/>
      <c r="I52" s="93"/>
      <c r="J52" s="93"/>
      <c r="K52" s="93"/>
      <c r="L52" s="93"/>
      <c r="M52" s="93"/>
      <c r="N52" s="10" t="s">
        <v>32</v>
      </c>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row>
    <row r="53" spans="3:14" ht="19.5" customHeight="1">
      <c r="C53" s="87" t="s">
        <v>31</v>
      </c>
      <c r="D53" s="91"/>
      <c r="E53" s="91"/>
      <c r="F53" s="88"/>
      <c r="G53" s="92"/>
      <c r="H53" s="93"/>
      <c r="I53" s="93"/>
      <c r="J53" s="93"/>
      <c r="K53" s="93"/>
      <c r="L53" s="93"/>
      <c r="M53" s="93"/>
      <c r="N53" s="10" t="s">
        <v>32</v>
      </c>
    </row>
    <row r="54" spans="3:14" ht="19.5" customHeight="1">
      <c r="C54" s="87" t="s">
        <v>29</v>
      </c>
      <c r="D54" s="91"/>
      <c r="E54" s="91"/>
      <c r="F54" s="88"/>
      <c r="G54" s="92"/>
      <c r="H54" s="93"/>
      <c r="I54" s="93"/>
      <c r="J54" s="93"/>
      <c r="K54" s="93"/>
      <c r="L54" s="93"/>
      <c r="M54" s="93"/>
      <c r="N54" s="10" t="s">
        <v>32</v>
      </c>
    </row>
    <row r="55" ht="19.5" customHeight="1">
      <c r="C55" s="12" t="s">
        <v>28</v>
      </c>
    </row>
    <row r="99" ht="19.5" customHeight="1"/>
    <row r="100" ht="19.5" customHeight="1"/>
    <row r="101" ht="19.5" customHeight="1"/>
    <row r="102" ht="19.5" customHeight="1"/>
  </sheetData>
  <sheetProtection/>
  <mergeCells count="87">
    <mergeCell ref="P4:R5"/>
    <mergeCell ref="G48:M48"/>
    <mergeCell ref="G52:M52"/>
    <mergeCell ref="G53:M53"/>
    <mergeCell ref="B31:H31"/>
    <mergeCell ref="I31:K31"/>
    <mergeCell ref="L31:N31"/>
    <mergeCell ref="P31:Q31"/>
    <mergeCell ref="B32:H32"/>
    <mergeCell ref="L32:N32"/>
    <mergeCell ref="P32:Q32"/>
    <mergeCell ref="B33:H33"/>
    <mergeCell ref="P33:Q33"/>
    <mergeCell ref="L33:N33"/>
    <mergeCell ref="L34:N34"/>
    <mergeCell ref="L35:N35"/>
    <mergeCell ref="L36:N36"/>
    <mergeCell ref="P34:Q34"/>
    <mergeCell ref="P35:Q35"/>
    <mergeCell ref="P36:Q36"/>
    <mergeCell ref="B34:H34"/>
    <mergeCell ref="B35:H35"/>
    <mergeCell ref="B36:H36"/>
    <mergeCell ref="C53:F53"/>
    <mergeCell ref="C54:F54"/>
    <mergeCell ref="X46:AC47"/>
    <mergeCell ref="X48:AC49"/>
    <mergeCell ref="X50:AC50"/>
    <mergeCell ref="X51:AC52"/>
    <mergeCell ref="C48:F48"/>
    <mergeCell ref="C52:F52"/>
    <mergeCell ref="G54:M54"/>
    <mergeCell ref="C47:F47"/>
    <mergeCell ref="AD46:AE47"/>
    <mergeCell ref="AF46:AG47"/>
    <mergeCell ref="AH46:AI47"/>
    <mergeCell ref="AJ46:AK47"/>
    <mergeCell ref="AL46:AM47"/>
    <mergeCell ref="G47:H47"/>
    <mergeCell ref="I47:M47"/>
    <mergeCell ref="AN46:AO47"/>
    <mergeCell ref="AP46:AQ47"/>
    <mergeCell ref="AR46:AS47"/>
    <mergeCell ref="AT46:AU47"/>
    <mergeCell ref="AV46:AW47"/>
    <mergeCell ref="AX46:AY47"/>
    <mergeCell ref="AZ46:BA47"/>
    <mergeCell ref="BB46:BD47"/>
    <mergeCell ref="AD48:AE49"/>
    <mergeCell ref="AF48:AG49"/>
    <mergeCell ref="AH48:AI49"/>
    <mergeCell ref="AJ48:AK49"/>
    <mergeCell ref="AL48:AM49"/>
    <mergeCell ref="AN48:AO49"/>
    <mergeCell ref="AP48:AQ49"/>
    <mergeCell ref="AR48:AS49"/>
    <mergeCell ref="AT48:AU49"/>
    <mergeCell ref="AV48:AW49"/>
    <mergeCell ref="AX48:AY49"/>
    <mergeCell ref="AZ48:BA49"/>
    <mergeCell ref="BB48:BD49"/>
    <mergeCell ref="AD50:AE50"/>
    <mergeCell ref="AF50:AG50"/>
    <mergeCell ref="AH50:AI50"/>
    <mergeCell ref="AJ50:AK50"/>
    <mergeCell ref="AL50:AM50"/>
    <mergeCell ref="AP51:AQ52"/>
    <mergeCell ref="AR51:AS52"/>
    <mergeCell ref="AN50:AO50"/>
    <mergeCell ref="AP50:AQ50"/>
    <mergeCell ref="AR50:AS50"/>
    <mergeCell ref="AT50:AU50"/>
    <mergeCell ref="AT51:AU52"/>
    <mergeCell ref="AD51:AE52"/>
    <mergeCell ref="AF51:AG52"/>
    <mergeCell ref="AH51:AI52"/>
    <mergeCell ref="AJ51:AK52"/>
    <mergeCell ref="AL51:AM52"/>
    <mergeCell ref="AN51:AO52"/>
    <mergeCell ref="AV51:AW52"/>
    <mergeCell ref="AX51:AY52"/>
    <mergeCell ref="AZ51:BA52"/>
    <mergeCell ref="BB51:BD52"/>
    <mergeCell ref="AZ50:BA50"/>
    <mergeCell ref="BB50:BD50"/>
    <mergeCell ref="AV50:AW50"/>
    <mergeCell ref="AX50:AY50"/>
  </mergeCells>
  <printOptions/>
  <pageMargins left="0.3937007874015748" right="0.3937007874015748"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V123"/>
  <sheetViews>
    <sheetView view="pageBreakPreview" zoomScaleSheetLayoutView="100" zoomScalePageLayoutView="0" workbookViewId="0" topLeftCell="A1">
      <selection activeCell="D1" sqref="D1:D16384"/>
    </sheetView>
  </sheetViews>
  <sheetFormatPr defaultColWidth="9.00390625" defaultRowHeight="13.5"/>
  <cols>
    <col min="1" max="1" width="0.12890625" style="4" customWidth="1"/>
    <col min="2" max="2" width="5.125" style="4" customWidth="1"/>
    <col min="3" max="3" width="12.25390625" style="4" customWidth="1"/>
    <col min="4" max="4" width="14.00390625" style="4" customWidth="1"/>
    <col min="5" max="5" width="8.625" style="4" customWidth="1"/>
    <col min="6" max="7" width="6.625" style="19" customWidth="1"/>
    <col min="8" max="19" width="4.625" style="4" customWidth="1"/>
    <col min="20" max="20" width="6.25390625" style="4" customWidth="1"/>
    <col min="21" max="21" width="4.625" style="4" customWidth="1"/>
    <col min="22" max="22" width="7.375" style="4" customWidth="1"/>
    <col min="23" max="40" width="2.625" style="4" customWidth="1"/>
    <col min="41" max="16384" width="9.00390625" style="4" customWidth="1"/>
  </cols>
  <sheetData>
    <row r="1" ht="13.5"/>
    <row r="2" spans="2:20" ht="30" customHeight="1">
      <c r="B2" s="4" t="s">
        <v>60</v>
      </c>
      <c r="H2" s="19" t="s">
        <v>159</v>
      </c>
      <c r="T2" s="22"/>
    </row>
    <row r="3" spans="2:22" ht="30" customHeight="1">
      <c r="B3" s="7"/>
      <c r="C3" s="18" t="s">
        <v>17</v>
      </c>
      <c r="D3" s="18" t="s">
        <v>158</v>
      </c>
      <c r="E3" s="18" t="s">
        <v>157</v>
      </c>
      <c r="F3" s="16" t="s">
        <v>167</v>
      </c>
      <c r="G3" s="16" t="s">
        <v>168</v>
      </c>
      <c r="H3" s="18" t="s">
        <v>47</v>
      </c>
      <c r="I3" s="18" t="s">
        <v>48</v>
      </c>
      <c r="J3" s="18" t="s">
        <v>49</v>
      </c>
      <c r="K3" s="18" t="s">
        <v>50</v>
      </c>
      <c r="L3" s="18" t="s">
        <v>51</v>
      </c>
      <c r="M3" s="18" t="s">
        <v>52</v>
      </c>
      <c r="N3" s="18" t="s">
        <v>53</v>
      </c>
      <c r="O3" s="18" t="s">
        <v>54</v>
      </c>
      <c r="P3" s="18" t="s">
        <v>55</v>
      </c>
      <c r="Q3" s="18" t="s">
        <v>56</v>
      </c>
      <c r="R3" s="18" t="s">
        <v>57</v>
      </c>
      <c r="S3" s="18" t="s">
        <v>58</v>
      </c>
      <c r="T3" s="18" t="s">
        <v>160</v>
      </c>
      <c r="U3" s="18" t="s">
        <v>161</v>
      </c>
      <c r="V3" s="18" t="s">
        <v>162</v>
      </c>
    </row>
    <row r="4" spans="2:22" ht="19.5" customHeight="1">
      <c r="B4" s="20">
        <v>1</v>
      </c>
      <c r="C4" s="23"/>
      <c r="D4" s="25"/>
      <c r="E4" s="29"/>
      <c r="F4" s="29"/>
      <c r="G4" s="29"/>
      <c r="H4" s="28"/>
      <c r="I4" s="28"/>
      <c r="J4" s="28"/>
      <c r="K4" s="28"/>
      <c r="L4" s="28"/>
      <c r="M4" s="28"/>
      <c r="N4" s="28"/>
      <c r="O4" s="28"/>
      <c r="P4" s="28"/>
      <c r="Q4" s="28"/>
      <c r="R4" s="28"/>
      <c r="S4" s="28"/>
      <c r="T4" s="33">
        <f aca="true" t="shared" si="0" ref="T4:T35">SUM(H4:S4)</f>
        <v>0</v>
      </c>
      <c r="U4" s="28"/>
      <c r="V4" s="34"/>
    </row>
    <row r="5" spans="2:22" ht="19.5" customHeight="1">
      <c r="B5" s="7">
        <f>B4+1</f>
        <v>2</v>
      </c>
      <c r="C5" s="23"/>
      <c r="D5" s="26"/>
      <c r="E5" s="30"/>
      <c r="F5" s="29"/>
      <c r="G5" s="29"/>
      <c r="H5" s="28"/>
      <c r="I5" s="28"/>
      <c r="J5" s="28"/>
      <c r="K5" s="28"/>
      <c r="L5" s="28"/>
      <c r="M5" s="28"/>
      <c r="N5" s="28"/>
      <c r="O5" s="28"/>
      <c r="P5" s="28"/>
      <c r="Q5" s="28"/>
      <c r="R5" s="28"/>
      <c r="S5" s="28"/>
      <c r="T5" s="33">
        <f t="shared" si="0"/>
        <v>0</v>
      </c>
      <c r="U5" s="28"/>
      <c r="V5" s="34"/>
    </row>
    <row r="6" spans="2:22" ht="19.5" customHeight="1">
      <c r="B6" s="7">
        <f aca="true" t="shared" si="1" ref="B6:B69">B5+1</f>
        <v>3</v>
      </c>
      <c r="C6" s="23"/>
      <c r="D6" s="26"/>
      <c r="E6" s="30"/>
      <c r="F6" s="29"/>
      <c r="G6" s="29"/>
      <c r="H6" s="28"/>
      <c r="I6" s="28"/>
      <c r="J6" s="28"/>
      <c r="K6" s="28"/>
      <c r="L6" s="28"/>
      <c r="M6" s="28"/>
      <c r="N6" s="28"/>
      <c r="O6" s="28"/>
      <c r="P6" s="28"/>
      <c r="Q6" s="28"/>
      <c r="R6" s="28"/>
      <c r="S6" s="28"/>
      <c r="T6" s="33">
        <f t="shared" si="0"/>
        <v>0</v>
      </c>
      <c r="U6" s="28"/>
      <c r="V6" s="34"/>
    </row>
    <row r="7" spans="2:22" ht="19.5" customHeight="1">
      <c r="B7" s="7">
        <f t="shared" si="1"/>
        <v>4</v>
      </c>
      <c r="C7" s="23"/>
      <c r="D7" s="26"/>
      <c r="E7" s="30"/>
      <c r="F7" s="29"/>
      <c r="G7" s="29"/>
      <c r="H7" s="28"/>
      <c r="I7" s="28"/>
      <c r="J7" s="28"/>
      <c r="K7" s="28"/>
      <c r="L7" s="28"/>
      <c r="M7" s="28"/>
      <c r="N7" s="28"/>
      <c r="O7" s="28"/>
      <c r="P7" s="28"/>
      <c r="Q7" s="28"/>
      <c r="R7" s="28"/>
      <c r="S7" s="28"/>
      <c r="T7" s="33">
        <f t="shared" si="0"/>
        <v>0</v>
      </c>
      <c r="U7" s="28"/>
      <c r="V7" s="34"/>
    </row>
    <row r="8" spans="2:22" ht="19.5" customHeight="1">
      <c r="B8" s="7">
        <f>B7+1</f>
        <v>5</v>
      </c>
      <c r="C8" s="23"/>
      <c r="D8" s="26"/>
      <c r="E8" s="30"/>
      <c r="F8" s="29"/>
      <c r="G8" s="29"/>
      <c r="H8" s="28"/>
      <c r="I8" s="28"/>
      <c r="J8" s="28"/>
      <c r="K8" s="28"/>
      <c r="L8" s="28"/>
      <c r="M8" s="28"/>
      <c r="N8" s="28"/>
      <c r="O8" s="28"/>
      <c r="P8" s="28"/>
      <c r="Q8" s="28"/>
      <c r="R8" s="28"/>
      <c r="S8" s="28"/>
      <c r="T8" s="33">
        <f t="shared" si="0"/>
        <v>0</v>
      </c>
      <c r="U8" s="28"/>
      <c r="V8" s="34"/>
    </row>
    <row r="9" spans="2:22" ht="19.5" customHeight="1">
      <c r="B9" s="7">
        <f t="shared" si="1"/>
        <v>6</v>
      </c>
      <c r="C9" s="23"/>
      <c r="D9" s="26"/>
      <c r="E9" s="30"/>
      <c r="F9" s="29"/>
      <c r="G9" s="29"/>
      <c r="H9" s="28"/>
      <c r="I9" s="28"/>
      <c r="J9" s="28"/>
      <c r="K9" s="28"/>
      <c r="L9" s="28"/>
      <c r="M9" s="28"/>
      <c r="N9" s="28"/>
      <c r="O9" s="28"/>
      <c r="P9" s="28"/>
      <c r="Q9" s="28"/>
      <c r="R9" s="28"/>
      <c r="S9" s="28"/>
      <c r="T9" s="33">
        <f t="shared" si="0"/>
        <v>0</v>
      </c>
      <c r="U9" s="28"/>
      <c r="V9" s="34"/>
    </row>
    <row r="10" spans="2:22" ht="19.5" customHeight="1">
      <c r="B10" s="7">
        <f t="shared" si="1"/>
        <v>7</v>
      </c>
      <c r="C10" s="23"/>
      <c r="D10" s="26"/>
      <c r="E10" s="30"/>
      <c r="F10" s="29"/>
      <c r="G10" s="29"/>
      <c r="H10" s="28"/>
      <c r="I10" s="28"/>
      <c r="J10" s="28"/>
      <c r="K10" s="28"/>
      <c r="L10" s="28"/>
      <c r="M10" s="28"/>
      <c r="N10" s="28"/>
      <c r="O10" s="28"/>
      <c r="P10" s="28"/>
      <c r="Q10" s="28"/>
      <c r="R10" s="28"/>
      <c r="S10" s="28"/>
      <c r="T10" s="33">
        <f t="shared" si="0"/>
        <v>0</v>
      </c>
      <c r="U10" s="28"/>
      <c r="V10" s="34"/>
    </row>
    <row r="11" spans="2:22" ht="19.5" customHeight="1">
      <c r="B11" s="7">
        <f t="shared" si="1"/>
        <v>8</v>
      </c>
      <c r="C11" s="23"/>
      <c r="D11" s="26"/>
      <c r="E11" s="30"/>
      <c r="F11" s="29"/>
      <c r="G11" s="29"/>
      <c r="H11" s="28"/>
      <c r="I11" s="28"/>
      <c r="J11" s="28"/>
      <c r="K11" s="28"/>
      <c r="L11" s="28"/>
      <c r="M11" s="28"/>
      <c r="N11" s="28"/>
      <c r="O11" s="28"/>
      <c r="P11" s="28"/>
      <c r="Q11" s="28"/>
      <c r="R11" s="28"/>
      <c r="S11" s="28"/>
      <c r="T11" s="33">
        <f t="shared" si="0"/>
        <v>0</v>
      </c>
      <c r="U11" s="28"/>
      <c r="V11" s="34"/>
    </row>
    <row r="12" spans="2:22" ht="19.5" customHeight="1">
      <c r="B12" s="7">
        <f t="shared" si="1"/>
        <v>9</v>
      </c>
      <c r="C12" s="23"/>
      <c r="D12" s="26"/>
      <c r="E12" s="30"/>
      <c r="F12" s="29"/>
      <c r="G12" s="29"/>
      <c r="H12" s="28"/>
      <c r="I12" s="28"/>
      <c r="J12" s="28"/>
      <c r="K12" s="28"/>
      <c r="L12" s="28"/>
      <c r="M12" s="28"/>
      <c r="N12" s="28"/>
      <c r="O12" s="28"/>
      <c r="P12" s="28"/>
      <c r="Q12" s="28"/>
      <c r="R12" s="28"/>
      <c r="S12" s="28"/>
      <c r="T12" s="33">
        <f t="shared" si="0"/>
        <v>0</v>
      </c>
      <c r="U12" s="28"/>
      <c r="V12" s="34"/>
    </row>
    <row r="13" spans="2:22" ht="19.5" customHeight="1">
      <c r="B13" s="7">
        <f t="shared" si="1"/>
        <v>10</v>
      </c>
      <c r="C13" s="23"/>
      <c r="D13" s="26"/>
      <c r="E13" s="30"/>
      <c r="F13" s="29"/>
      <c r="G13" s="29"/>
      <c r="H13" s="28"/>
      <c r="I13" s="28"/>
      <c r="J13" s="28"/>
      <c r="K13" s="28"/>
      <c r="L13" s="28"/>
      <c r="M13" s="28"/>
      <c r="N13" s="28"/>
      <c r="O13" s="28"/>
      <c r="P13" s="28"/>
      <c r="Q13" s="28"/>
      <c r="R13" s="28"/>
      <c r="S13" s="28"/>
      <c r="T13" s="33">
        <f t="shared" si="0"/>
        <v>0</v>
      </c>
      <c r="U13" s="28"/>
      <c r="V13" s="34"/>
    </row>
    <row r="14" spans="2:22" ht="19.5" customHeight="1">
      <c r="B14" s="7">
        <f t="shared" si="1"/>
        <v>11</v>
      </c>
      <c r="C14" s="23"/>
      <c r="D14" s="26"/>
      <c r="E14" s="30"/>
      <c r="F14" s="29"/>
      <c r="G14" s="29"/>
      <c r="H14" s="28"/>
      <c r="I14" s="28"/>
      <c r="J14" s="28"/>
      <c r="K14" s="28"/>
      <c r="L14" s="28"/>
      <c r="M14" s="28"/>
      <c r="N14" s="28"/>
      <c r="O14" s="28"/>
      <c r="P14" s="28"/>
      <c r="Q14" s="28"/>
      <c r="R14" s="28"/>
      <c r="S14" s="28"/>
      <c r="T14" s="33">
        <f t="shared" si="0"/>
        <v>0</v>
      </c>
      <c r="U14" s="28"/>
      <c r="V14" s="34"/>
    </row>
    <row r="15" spans="2:22" ht="19.5" customHeight="1">
      <c r="B15" s="7">
        <f t="shared" si="1"/>
        <v>12</v>
      </c>
      <c r="C15" s="23"/>
      <c r="D15" s="26"/>
      <c r="E15" s="30"/>
      <c r="F15" s="29"/>
      <c r="G15" s="29"/>
      <c r="H15" s="28"/>
      <c r="I15" s="28"/>
      <c r="J15" s="28"/>
      <c r="K15" s="28"/>
      <c r="L15" s="28"/>
      <c r="M15" s="28"/>
      <c r="N15" s="28"/>
      <c r="O15" s="28"/>
      <c r="P15" s="28"/>
      <c r="Q15" s="28"/>
      <c r="R15" s="28"/>
      <c r="S15" s="28"/>
      <c r="T15" s="33">
        <f t="shared" si="0"/>
        <v>0</v>
      </c>
      <c r="U15" s="28"/>
      <c r="V15" s="34"/>
    </row>
    <row r="16" spans="2:22" ht="19.5" customHeight="1">
      <c r="B16" s="7">
        <f t="shared" si="1"/>
        <v>13</v>
      </c>
      <c r="C16" s="23"/>
      <c r="D16" s="26"/>
      <c r="E16" s="30"/>
      <c r="F16" s="29"/>
      <c r="G16" s="29"/>
      <c r="H16" s="28"/>
      <c r="I16" s="28"/>
      <c r="J16" s="28"/>
      <c r="K16" s="28"/>
      <c r="L16" s="28"/>
      <c r="M16" s="28"/>
      <c r="N16" s="28"/>
      <c r="O16" s="28"/>
      <c r="P16" s="28"/>
      <c r="Q16" s="28"/>
      <c r="R16" s="28"/>
      <c r="S16" s="28"/>
      <c r="T16" s="33">
        <f t="shared" si="0"/>
        <v>0</v>
      </c>
      <c r="U16" s="28"/>
      <c r="V16" s="34"/>
    </row>
    <row r="17" spans="2:22" ht="19.5" customHeight="1">
      <c r="B17" s="7">
        <f t="shared" si="1"/>
        <v>14</v>
      </c>
      <c r="C17" s="23"/>
      <c r="D17" s="26"/>
      <c r="E17" s="30"/>
      <c r="F17" s="29"/>
      <c r="G17" s="29"/>
      <c r="H17" s="28"/>
      <c r="I17" s="28"/>
      <c r="J17" s="28"/>
      <c r="K17" s="28"/>
      <c r="L17" s="28"/>
      <c r="M17" s="28"/>
      <c r="N17" s="28"/>
      <c r="O17" s="28"/>
      <c r="P17" s="28"/>
      <c r="Q17" s="28"/>
      <c r="R17" s="28"/>
      <c r="S17" s="28"/>
      <c r="T17" s="33">
        <f t="shared" si="0"/>
        <v>0</v>
      </c>
      <c r="U17" s="28"/>
      <c r="V17" s="34"/>
    </row>
    <row r="18" spans="2:22" ht="19.5" customHeight="1">
      <c r="B18" s="7">
        <f t="shared" si="1"/>
        <v>15</v>
      </c>
      <c r="C18" s="23"/>
      <c r="D18" s="26"/>
      <c r="E18" s="30"/>
      <c r="F18" s="29"/>
      <c r="G18" s="29"/>
      <c r="H18" s="28"/>
      <c r="I18" s="28"/>
      <c r="J18" s="28"/>
      <c r="K18" s="28"/>
      <c r="L18" s="28"/>
      <c r="M18" s="28"/>
      <c r="N18" s="28"/>
      <c r="O18" s="28"/>
      <c r="P18" s="28"/>
      <c r="Q18" s="28"/>
      <c r="R18" s="28"/>
      <c r="S18" s="28"/>
      <c r="T18" s="33">
        <f t="shared" si="0"/>
        <v>0</v>
      </c>
      <c r="U18" s="28"/>
      <c r="V18" s="34"/>
    </row>
    <row r="19" spans="2:22" ht="19.5" customHeight="1">
      <c r="B19" s="7">
        <f t="shared" si="1"/>
        <v>16</v>
      </c>
      <c r="C19" s="23"/>
      <c r="D19" s="26"/>
      <c r="E19" s="30"/>
      <c r="F19" s="29"/>
      <c r="G19" s="29"/>
      <c r="H19" s="28"/>
      <c r="I19" s="28"/>
      <c r="J19" s="28"/>
      <c r="K19" s="28"/>
      <c r="L19" s="28"/>
      <c r="M19" s="28"/>
      <c r="N19" s="28"/>
      <c r="O19" s="28"/>
      <c r="P19" s="28"/>
      <c r="Q19" s="28"/>
      <c r="R19" s="28"/>
      <c r="S19" s="28"/>
      <c r="T19" s="33">
        <f t="shared" si="0"/>
        <v>0</v>
      </c>
      <c r="U19" s="28"/>
      <c r="V19" s="34"/>
    </row>
    <row r="20" spans="2:22" ht="19.5" customHeight="1">
      <c r="B20" s="7">
        <f t="shared" si="1"/>
        <v>17</v>
      </c>
      <c r="C20" s="23"/>
      <c r="D20" s="26"/>
      <c r="E20" s="30"/>
      <c r="F20" s="29"/>
      <c r="G20" s="29"/>
      <c r="H20" s="28"/>
      <c r="I20" s="28"/>
      <c r="J20" s="28"/>
      <c r="K20" s="28"/>
      <c r="L20" s="28"/>
      <c r="M20" s="28"/>
      <c r="N20" s="28"/>
      <c r="O20" s="28"/>
      <c r="P20" s="28"/>
      <c r="Q20" s="28"/>
      <c r="R20" s="28"/>
      <c r="S20" s="28"/>
      <c r="T20" s="33">
        <f t="shared" si="0"/>
        <v>0</v>
      </c>
      <c r="U20" s="28"/>
      <c r="V20" s="34"/>
    </row>
    <row r="21" spans="2:22" ht="19.5" customHeight="1">
      <c r="B21" s="7">
        <f t="shared" si="1"/>
        <v>18</v>
      </c>
      <c r="C21" s="23"/>
      <c r="D21" s="26"/>
      <c r="E21" s="30"/>
      <c r="F21" s="29"/>
      <c r="G21" s="29"/>
      <c r="H21" s="28"/>
      <c r="I21" s="28"/>
      <c r="J21" s="28"/>
      <c r="K21" s="28"/>
      <c r="L21" s="28"/>
      <c r="M21" s="28"/>
      <c r="N21" s="28"/>
      <c r="O21" s="28"/>
      <c r="P21" s="28"/>
      <c r="Q21" s="28"/>
      <c r="R21" s="28"/>
      <c r="S21" s="28"/>
      <c r="T21" s="33">
        <f t="shared" si="0"/>
        <v>0</v>
      </c>
      <c r="U21" s="28"/>
      <c r="V21" s="34"/>
    </row>
    <row r="22" spans="2:22" ht="19.5" customHeight="1">
      <c r="B22" s="7">
        <f t="shared" si="1"/>
        <v>19</v>
      </c>
      <c r="C22" s="23"/>
      <c r="D22" s="26"/>
      <c r="E22" s="30"/>
      <c r="F22" s="29"/>
      <c r="G22" s="29"/>
      <c r="H22" s="28"/>
      <c r="I22" s="28"/>
      <c r="J22" s="28"/>
      <c r="K22" s="28"/>
      <c r="L22" s="28"/>
      <c r="M22" s="28"/>
      <c r="N22" s="28"/>
      <c r="O22" s="28"/>
      <c r="P22" s="28"/>
      <c r="Q22" s="28"/>
      <c r="R22" s="28"/>
      <c r="S22" s="28"/>
      <c r="T22" s="33">
        <f t="shared" si="0"/>
        <v>0</v>
      </c>
      <c r="U22" s="28"/>
      <c r="V22" s="34"/>
    </row>
    <row r="23" spans="2:22" ht="19.5" customHeight="1">
      <c r="B23" s="7">
        <f t="shared" si="1"/>
        <v>20</v>
      </c>
      <c r="C23" s="23"/>
      <c r="D23" s="26"/>
      <c r="E23" s="30"/>
      <c r="F23" s="29"/>
      <c r="G23" s="29"/>
      <c r="H23" s="28"/>
      <c r="I23" s="28"/>
      <c r="J23" s="28"/>
      <c r="K23" s="28"/>
      <c r="L23" s="28"/>
      <c r="M23" s="28"/>
      <c r="N23" s="28"/>
      <c r="O23" s="28"/>
      <c r="P23" s="28"/>
      <c r="Q23" s="28"/>
      <c r="R23" s="28"/>
      <c r="S23" s="28"/>
      <c r="T23" s="33">
        <f t="shared" si="0"/>
        <v>0</v>
      </c>
      <c r="U23" s="28"/>
      <c r="V23" s="34"/>
    </row>
    <row r="24" spans="2:22" ht="19.5" customHeight="1">
      <c r="B24" s="7">
        <f t="shared" si="1"/>
        <v>21</v>
      </c>
      <c r="C24" s="23"/>
      <c r="D24" s="26"/>
      <c r="E24" s="30"/>
      <c r="F24" s="29"/>
      <c r="G24" s="29"/>
      <c r="H24" s="28"/>
      <c r="I24" s="28"/>
      <c r="J24" s="28"/>
      <c r="K24" s="28"/>
      <c r="L24" s="28"/>
      <c r="M24" s="28"/>
      <c r="N24" s="28"/>
      <c r="O24" s="28"/>
      <c r="P24" s="28"/>
      <c r="Q24" s="28"/>
      <c r="R24" s="28"/>
      <c r="S24" s="28"/>
      <c r="T24" s="28">
        <f t="shared" si="0"/>
        <v>0</v>
      </c>
      <c r="U24" s="28"/>
      <c r="V24" s="34"/>
    </row>
    <row r="25" spans="2:22" ht="19.5" customHeight="1">
      <c r="B25" s="7">
        <f t="shared" si="1"/>
        <v>22</v>
      </c>
      <c r="C25" s="23"/>
      <c r="D25" s="26"/>
      <c r="E25" s="30"/>
      <c r="F25" s="29"/>
      <c r="G25" s="29"/>
      <c r="H25" s="28"/>
      <c r="I25" s="28"/>
      <c r="J25" s="28"/>
      <c r="K25" s="28"/>
      <c r="L25" s="28"/>
      <c r="M25" s="28"/>
      <c r="N25" s="28"/>
      <c r="O25" s="28"/>
      <c r="P25" s="28"/>
      <c r="Q25" s="28"/>
      <c r="R25" s="28"/>
      <c r="S25" s="28"/>
      <c r="T25" s="28">
        <f t="shared" si="0"/>
        <v>0</v>
      </c>
      <c r="U25" s="28"/>
      <c r="V25" s="34"/>
    </row>
    <row r="26" spans="2:22" ht="19.5" customHeight="1">
      <c r="B26" s="7">
        <f t="shared" si="1"/>
        <v>23</v>
      </c>
      <c r="C26" s="23"/>
      <c r="D26" s="26"/>
      <c r="E26" s="30"/>
      <c r="F26" s="29"/>
      <c r="G26" s="29"/>
      <c r="H26" s="28"/>
      <c r="I26" s="28"/>
      <c r="J26" s="28"/>
      <c r="K26" s="28"/>
      <c r="L26" s="28"/>
      <c r="M26" s="28"/>
      <c r="N26" s="28"/>
      <c r="O26" s="28"/>
      <c r="P26" s="28"/>
      <c r="Q26" s="28"/>
      <c r="R26" s="28"/>
      <c r="S26" s="28"/>
      <c r="T26" s="28">
        <f t="shared" si="0"/>
        <v>0</v>
      </c>
      <c r="U26" s="28"/>
      <c r="V26" s="34"/>
    </row>
    <row r="27" spans="2:22" ht="19.5" customHeight="1">
      <c r="B27" s="7">
        <f t="shared" si="1"/>
        <v>24</v>
      </c>
      <c r="C27" s="23"/>
      <c r="D27" s="26"/>
      <c r="E27" s="30"/>
      <c r="F27" s="29"/>
      <c r="G27" s="29"/>
      <c r="H27" s="28"/>
      <c r="I27" s="28"/>
      <c r="J27" s="28"/>
      <c r="K27" s="28"/>
      <c r="L27" s="28"/>
      <c r="M27" s="28"/>
      <c r="N27" s="28"/>
      <c r="O27" s="28"/>
      <c r="P27" s="28"/>
      <c r="Q27" s="28"/>
      <c r="R27" s="28"/>
      <c r="S27" s="28"/>
      <c r="T27" s="28">
        <f t="shared" si="0"/>
        <v>0</v>
      </c>
      <c r="U27" s="28"/>
      <c r="V27" s="34"/>
    </row>
    <row r="28" spans="2:22" ht="19.5" customHeight="1">
      <c r="B28" s="7">
        <f t="shared" si="1"/>
        <v>25</v>
      </c>
      <c r="C28" s="23"/>
      <c r="D28" s="26"/>
      <c r="E28" s="30"/>
      <c r="F28" s="29"/>
      <c r="G28" s="29"/>
      <c r="H28" s="28"/>
      <c r="I28" s="28"/>
      <c r="J28" s="28"/>
      <c r="K28" s="28"/>
      <c r="L28" s="28"/>
      <c r="M28" s="28"/>
      <c r="N28" s="28"/>
      <c r="O28" s="28"/>
      <c r="P28" s="28"/>
      <c r="Q28" s="28"/>
      <c r="R28" s="28"/>
      <c r="S28" s="28"/>
      <c r="T28" s="28">
        <f t="shared" si="0"/>
        <v>0</v>
      </c>
      <c r="U28" s="28"/>
      <c r="V28" s="34"/>
    </row>
    <row r="29" spans="2:22" ht="19.5" customHeight="1">
      <c r="B29" s="7">
        <f t="shared" si="1"/>
        <v>26</v>
      </c>
      <c r="C29" s="23"/>
      <c r="D29" s="26"/>
      <c r="E29" s="30"/>
      <c r="F29" s="29"/>
      <c r="G29" s="29"/>
      <c r="H29" s="28"/>
      <c r="I29" s="28"/>
      <c r="J29" s="28"/>
      <c r="K29" s="28"/>
      <c r="L29" s="28"/>
      <c r="M29" s="28"/>
      <c r="N29" s="28"/>
      <c r="O29" s="28"/>
      <c r="P29" s="28"/>
      <c r="Q29" s="28"/>
      <c r="R29" s="28"/>
      <c r="S29" s="28"/>
      <c r="T29" s="28">
        <f t="shared" si="0"/>
        <v>0</v>
      </c>
      <c r="U29" s="28"/>
      <c r="V29" s="34"/>
    </row>
    <row r="30" spans="2:22" ht="19.5" customHeight="1">
      <c r="B30" s="7">
        <f t="shared" si="1"/>
        <v>27</v>
      </c>
      <c r="C30" s="23"/>
      <c r="D30" s="26"/>
      <c r="E30" s="30"/>
      <c r="F30" s="29"/>
      <c r="G30" s="29"/>
      <c r="H30" s="28"/>
      <c r="I30" s="28"/>
      <c r="J30" s="28"/>
      <c r="K30" s="28"/>
      <c r="L30" s="28"/>
      <c r="M30" s="28"/>
      <c r="N30" s="28"/>
      <c r="O30" s="28"/>
      <c r="P30" s="28"/>
      <c r="Q30" s="28"/>
      <c r="R30" s="28"/>
      <c r="S30" s="28"/>
      <c r="T30" s="28">
        <f t="shared" si="0"/>
        <v>0</v>
      </c>
      <c r="U30" s="28"/>
      <c r="V30" s="34"/>
    </row>
    <row r="31" spans="2:22" ht="19.5" customHeight="1">
      <c r="B31" s="7">
        <f t="shared" si="1"/>
        <v>28</v>
      </c>
      <c r="C31" s="23"/>
      <c r="D31" s="26"/>
      <c r="E31" s="30"/>
      <c r="F31" s="29"/>
      <c r="G31" s="29"/>
      <c r="H31" s="28"/>
      <c r="I31" s="28"/>
      <c r="J31" s="28"/>
      <c r="K31" s="28"/>
      <c r="L31" s="28"/>
      <c r="M31" s="28"/>
      <c r="N31" s="28"/>
      <c r="O31" s="28"/>
      <c r="P31" s="28"/>
      <c r="Q31" s="28"/>
      <c r="R31" s="28"/>
      <c r="S31" s="28"/>
      <c r="T31" s="28">
        <f t="shared" si="0"/>
        <v>0</v>
      </c>
      <c r="U31" s="28"/>
      <c r="V31" s="34"/>
    </row>
    <row r="32" spans="2:22" ht="19.5" customHeight="1">
      <c r="B32" s="7">
        <f t="shared" si="1"/>
        <v>29</v>
      </c>
      <c r="C32" s="23"/>
      <c r="D32" s="26"/>
      <c r="E32" s="30"/>
      <c r="F32" s="29"/>
      <c r="G32" s="29"/>
      <c r="H32" s="28"/>
      <c r="I32" s="28"/>
      <c r="J32" s="28"/>
      <c r="K32" s="28"/>
      <c r="L32" s="28"/>
      <c r="M32" s="28"/>
      <c r="N32" s="28"/>
      <c r="O32" s="28"/>
      <c r="P32" s="28"/>
      <c r="Q32" s="28"/>
      <c r="R32" s="28"/>
      <c r="S32" s="28"/>
      <c r="T32" s="28">
        <f t="shared" si="0"/>
        <v>0</v>
      </c>
      <c r="U32" s="28"/>
      <c r="V32" s="34"/>
    </row>
    <row r="33" spans="2:22" ht="19.5" customHeight="1">
      <c r="B33" s="7">
        <f t="shared" si="1"/>
        <v>30</v>
      </c>
      <c r="C33" s="23"/>
      <c r="D33" s="26"/>
      <c r="E33" s="30"/>
      <c r="F33" s="29"/>
      <c r="G33" s="29"/>
      <c r="H33" s="28"/>
      <c r="I33" s="28"/>
      <c r="J33" s="28"/>
      <c r="K33" s="28"/>
      <c r="L33" s="28"/>
      <c r="M33" s="28"/>
      <c r="N33" s="28"/>
      <c r="O33" s="28"/>
      <c r="P33" s="28"/>
      <c r="Q33" s="28"/>
      <c r="R33" s="28"/>
      <c r="S33" s="28"/>
      <c r="T33" s="28">
        <f t="shared" si="0"/>
        <v>0</v>
      </c>
      <c r="U33" s="28"/>
      <c r="V33" s="34"/>
    </row>
    <row r="34" spans="2:22" ht="19.5" customHeight="1">
      <c r="B34" s="7">
        <f t="shared" si="1"/>
        <v>31</v>
      </c>
      <c r="C34" s="23"/>
      <c r="D34" s="26"/>
      <c r="E34" s="30"/>
      <c r="F34" s="29"/>
      <c r="G34" s="29"/>
      <c r="H34" s="28"/>
      <c r="I34" s="28"/>
      <c r="J34" s="28"/>
      <c r="K34" s="28"/>
      <c r="L34" s="28"/>
      <c r="M34" s="28"/>
      <c r="N34" s="28"/>
      <c r="O34" s="28"/>
      <c r="P34" s="28"/>
      <c r="Q34" s="28"/>
      <c r="R34" s="28"/>
      <c r="S34" s="28"/>
      <c r="T34" s="28">
        <f t="shared" si="0"/>
        <v>0</v>
      </c>
      <c r="U34" s="28"/>
      <c r="V34" s="34"/>
    </row>
    <row r="35" spans="2:22" ht="19.5" customHeight="1">
      <c r="B35" s="7">
        <f t="shared" si="1"/>
        <v>32</v>
      </c>
      <c r="C35" s="23"/>
      <c r="D35" s="26"/>
      <c r="E35" s="30"/>
      <c r="F35" s="29"/>
      <c r="G35" s="29"/>
      <c r="H35" s="28"/>
      <c r="I35" s="28"/>
      <c r="J35" s="28"/>
      <c r="K35" s="28"/>
      <c r="L35" s="28"/>
      <c r="M35" s="28"/>
      <c r="N35" s="28"/>
      <c r="O35" s="28"/>
      <c r="P35" s="28"/>
      <c r="Q35" s="28"/>
      <c r="R35" s="28"/>
      <c r="S35" s="28"/>
      <c r="T35" s="28">
        <f t="shared" si="0"/>
        <v>0</v>
      </c>
      <c r="U35" s="28"/>
      <c r="V35" s="34"/>
    </row>
    <row r="36" spans="2:22" ht="19.5" customHeight="1">
      <c r="B36" s="7">
        <f t="shared" si="1"/>
        <v>33</v>
      </c>
      <c r="C36" s="23"/>
      <c r="D36" s="26"/>
      <c r="E36" s="30"/>
      <c r="F36" s="29"/>
      <c r="G36" s="29"/>
      <c r="H36" s="28"/>
      <c r="I36" s="28"/>
      <c r="J36" s="28"/>
      <c r="K36" s="28"/>
      <c r="L36" s="28"/>
      <c r="M36" s="28"/>
      <c r="N36" s="28"/>
      <c r="O36" s="28"/>
      <c r="P36" s="28"/>
      <c r="Q36" s="28"/>
      <c r="R36" s="28"/>
      <c r="S36" s="28"/>
      <c r="T36" s="28">
        <f aca="true" t="shared" si="2" ref="T36:T67">SUM(H36:S36)</f>
        <v>0</v>
      </c>
      <c r="U36" s="28"/>
      <c r="V36" s="34"/>
    </row>
    <row r="37" spans="2:22" ht="19.5" customHeight="1">
      <c r="B37" s="7">
        <f t="shared" si="1"/>
        <v>34</v>
      </c>
      <c r="C37" s="23"/>
      <c r="D37" s="26"/>
      <c r="E37" s="30"/>
      <c r="F37" s="29"/>
      <c r="G37" s="29"/>
      <c r="H37" s="28"/>
      <c r="I37" s="28"/>
      <c r="J37" s="28"/>
      <c r="K37" s="28"/>
      <c r="L37" s="28"/>
      <c r="M37" s="28"/>
      <c r="N37" s="28"/>
      <c r="O37" s="28"/>
      <c r="P37" s="28"/>
      <c r="Q37" s="28"/>
      <c r="R37" s="28"/>
      <c r="S37" s="28"/>
      <c r="T37" s="28">
        <f t="shared" si="2"/>
        <v>0</v>
      </c>
      <c r="U37" s="28"/>
      <c r="V37" s="34"/>
    </row>
    <row r="38" spans="2:22" ht="19.5" customHeight="1">
      <c r="B38" s="7">
        <f t="shared" si="1"/>
        <v>35</v>
      </c>
      <c r="C38" s="23"/>
      <c r="D38" s="26"/>
      <c r="E38" s="30"/>
      <c r="F38" s="29"/>
      <c r="G38" s="29"/>
      <c r="H38" s="28"/>
      <c r="I38" s="28"/>
      <c r="J38" s="28"/>
      <c r="K38" s="28"/>
      <c r="L38" s="28"/>
      <c r="M38" s="28"/>
      <c r="N38" s="28"/>
      <c r="O38" s="28"/>
      <c r="P38" s="28"/>
      <c r="Q38" s="28"/>
      <c r="R38" s="28"/>
      <c r="S38" s="28"/>
      <c r="T38" s="28">
        <f t="shared" si="2"/>
        <v>0</v>
      </c>
      <c r="U38" s="28"/>
      <c r="V38" s="34"/>
    </row>
    <row r="39" spans="2:22" ht="19.5" customHeight="1">
      <c r="B39" s="7">
        <f t="shared" si="1"/>
        <v>36</v>
      </c>
      <c r="C39" s="23"/>
      <c r="D39" s="26"/>
      <c r="E39" s="30"/>
      <c r="F39" s="29"/>
      <c r="G39" s="29"/>
      <c r="H39" s="28"/>
      <c r="I39" s="28"/>
      <c r="J39" s="28"/>
      <c r="K39" s="28"/>
      <c r="L39" s="28"/>
      <c r="M39" s="28"/>
      <c r="N39" s="28"/>
      <c r="O39" s="28"/>
      <c r="P39" s="28"/>
      <c r="Q39" s="28"/>
      <c r="R39" s="28"/>
      <c r="S39" s="28"/>
      <c r="T39" s="28">
        <f t="shared" si="2"/>
        <v>0</v>
      </c>
      <c r="U39" s="28"/>
      <c r="V39" s="34"/>
    </row>
    <row r="40" spans="2:22" ht="19.5" customHeight="1">
      <c r="B40" s="7">
        <f t="shared" si="1"/>
        <v>37</v>
      </c>
      <c r="C40" s="23"/>
      <c r="D40" s="26"/>
      <c r="E40" s="30"/>
      <c r="F40" s="29"/>
      <c r="G40" s="29"/>
      <c r="H40" s="28"/>
      <c r="I40" s="28"/>
      <c r="J40" s="28"/>
      <c r="K40" s="28"/>
      <c r="L40" s="28"/>
      <c r="M40" s="28"/>
      <c r="N40" s="28"/>
      <c r="O40" s="28"/>
      <c r="P40" s="28"/>
      <c r="Q40" s="28"/>
      <c r="R40" s="28"/>
      <c r="S40" s="28"/>
      <c r="T40" s="28">
        <f t="shared" si="2"/>
        <v>0</v>
      </c>
      <c r="U40" s="28"/>
      <c r="V40" s="34"/>
    </row>
    <row r="41" spans="2:22" ht="19.5" customHeight="1">
      <c r="B41" s="7">
        <f t="shared" si="1"/>
        <v>38</v>
      </c>
      <c r="C41" s="23"/>
      <c r="D41" s="26"/>
      <c r="E41" s="30"/>
      <c r="F41" s="29"/>
      <c r="G41" s="29"/>
      <c r="H41" s="28"/>
      <c r="I41" s="28"/>
      <c r="J41" s="28"/>
      <c r="K41" s="28"/>
      <c r="L41" s="28"/>
      <c r="M41" s="28"/>
      <c r="N41" s="28"/>
      <c r="O41" s="28"/>
      <c r="P41" s="28"/>
      <c r="Q41" s="28"/>
      <c r="R41" s="28"/>
      <c r="S41" s="28"/>
      <c r="T41" s="28">
        <f t="shared" si="2"/>
        <v>0</v>
      </c>
      <c r="U41" s="28"/>
      <c r="V41" s="34"/>
    </row>
    <row r="42" spans="2:22" ht="19.5" customHeight="1">
      <c r="B42" s="7">
        <f t="shared" si="1"/>
        <v>39</v>
      </c>
      <c r="C42" s="23"/>
      <c r="D42" s="26"/>
      <c r="E42" s="30"/>
      <c r="F42" s="29"/>
      <c r="G42" s="29"/>
      <c r="H42" s="28"/>
      <c r="I42" s="28"/>
      <c r="J42" s="28"/>
      <c r="K42" s="28"/>
      <c r="L42" s="28"/>
      <c r="M42" s="28"/>
      <c r="N42" s="28"/>
      <c r="O42" s="28"/>
      <c r="P42" s="28"/>
      <c r="Q42" s="28"/>
      <c r="R42" s="28"/>
      <c r="S42" s="28"/>
      <c r="T42" s="28">
        <f t="shared" si="2"/>
        <v>0</v>
      </c>
      <c r="U42" s="28"/>
      <c r="V42" s="34"/>
    </row>
    <row r="43" spans="2:22" ht="19.5" customHeight="1">
      <c r="B43" s="7">
        <f t="shared" si="1"/>
        <v>40</v>
      </c>
      <c r="C43" s="23"/>
      <c r="D43" s="26"/>
      <c r="E43" s="30"/>
      <c r="F43" s="29"/>
      <c r="G43" s="29"/>
      <c r="H43" s="28"/>
      <c r="I43" s="28"/>
      <c r="J43" s="28"/>
      <c r="K43" s="28"/>
      <c r="L43" s="28"/>
      <c r="M43" s="28"/>
      <c r="N43" s="28"/>
      <c r="O43" s="28"/>
      <c r="P43" s="28"/>
      <c r="Q43" s="28"/>
      <c r="R43" s="28"/>
      <c r="S43" s="28"/>
      <c r="T43" s="28">
        <f t="shared" si="2"/>
        <v>0</v>
      </c>
      <c r="U43" s="28"/>
      <c r="V43" s="34"/>
    </row>
    <row r="44" spans="2:22" ht="19.5" customHeight="1">
      <c r="B44" s="7">
        <f t="shared" si="1"/>
        <v>41</v>
      </c>
      <c r="C44" s="23"/>
      <c r="D44" s="26"/>
      <c r="E44" s="30"/>
      <c r="F44" s="29"/>
      <c r="G44" s="29"/>
      <c r="H44" s="28"/>
      <c r="I44" s="28"/>
      <c r="J44" s="28"/>
      <c r="K44" s="28"/>
      <c r="L44" s="28"/>
      <c r="M44" s="28"/>
      <c r="N44" s="28"/>
      <c r="O44" s="28"/>
      <c r="P44" s="28"/>
      <c r="Q44" s="28"/>
      <c r="R44" s="28"/>
      <c r="S44" s="28"/>
      <c r="T44" s="28">
        <f t="shared" si="2"/>
        <v>0</v>
      </c>
      <c r="U44" s="28"/>
      <c r="V44" s="34"/>
    </row>
    <row r="45" spans="2:22" ht="19.5" customHeight="1">
      <c r="B45" s="7">
        <f t="shared" si="1"/>
        <v>42</v>
      </c>
      <c r="C45" s="23"/>
      <c r="D45" s="26"/>
      <c r="E45" s="30"/>
      <c r="F45" s="29"/>
      <c r="G45" s="29"/>
      <c r="H45" s="28"/>
      <c r="I45" s="28"/>
      <c r="J45" s="28"/>
      <c r="K45" s="28"/>
      <c r="L45" s="28"/>
      <c r="M45" s="28"/>
      <c r="N45" s="28"/>
      <c r="O45" s="28"/>
      <c r="P45" s="28"/>
      <c r="Q45" s="28"/>
      <c r="R45" s="28"/>
      <c r="S45" s="28"/>
      <c r="T45" s="28">
        <f t="shared" si="2"/>
        <v>0</v>
      </c>
      <c r="U45" s="28"/>
      <c r="V45" s="34"/>
    </row>
    <row r="46" spans="2:22" ht="19.5" customHeight="1">
      <c r="B46" s="7">
        <f t="shared" si="1"/>
        <v>43</v>
      </c>
      <c r="C46" s="23"/>
      <c r="D46" s="26"/>
      <c r="E46" s="30"/>
      <c r="F46" s="29"/>
      <c r="G46" s="29"/>
      <c r="H46" s="28"/>
      <c r="I46" s="28"/>
      <c r="J46" s="28"/>
      <c r="K46" s="28"/>
      <c r="L46" s="28"/>
      <c r="M46" s="28"/>
      <c r="N46" s="28"/>
      <c r="O46" s="28"/>
      <c r="P46" s="28"/>
      <c r="Q46" s="28"/>
      <c r="R46" s="28"/>
      <c r="S46" s="28"/>
      <c r="T46" s="28">
        <f t="shared" si="2"/>
        <v>0</v>
      </c>
      <c r="U46" s="28"/>
      <c r="V46" s="34"/>
    </row>
    <row r="47" spans="2:22" ht="19.5" customHeight="1">
      <c r="B47" s="7">
        <f t="shared" si="1"/>
        <v>44</v>
      </c>
      <c r="C47" s="23"/>
      <c r="D47" s="26"/>
      <c r="E47" s="30"/>
      <c r="F47" s="29"/>
      <c r="G47" s="29"/>
      <c r="H47" s="28"/>
      <c r="I47" s="28"/>
      <c r="J47" s="28"/>
      <c r="K47" s="28"/>
      <c r="L47" s="28"/>
      <c r="M47" s="28"/>
      <c r="N47" s="28"/>
      <c r="O47" s="28"/>
      <c r="P47" s="28"/>
      <c r="Q47" s="28"/>
      <c r="R47" s="28"/>
      <c r="S47" s="28"/>
      <c r="T47" s="28">
        <f t="shared" si="2"/>
        <v>0</v>
      </c>
      <c r="U47" s="28"/>
      <c r="V47" s="34"/>
    </row>
    <row r="48" spans="2:22" ht="19.5" customHeight="1">
      <c r="B48" s="7">
        <f t="shared" si="1"/>
        <v>45</v>
      </c>
      <c r="C48" s="23"/>
      <c r="D48" s="26"/>
      <c r="E48" s="30"/>
      <c r="F48" s="29"/>
      <c r="G48" s="29"/>
      <c r="H48" s="28"/>
      <c r="I48" s="28"/>
      <c r="J48" s="28"/>
      <c r="K48" s="28"/>
      <c r="L48" s="28"/>
      <c r="M48" s="28"/>
      <c r="N48" s="28"/>
      <c r="O48" s="28"/>
      <c r="P48" s="28"/>
      <c r="Q48" s="28"/>
      <c r="R48" s="28"/>
      <c r="S48" s="28"/>
      <c r="T48" s="28">
        <f t="shared" si="2"/>
        <v>0</v>
      </c>
      <c r="U48" s="28"/>
      <c r="V48" s="34"/>
    </row>
    <row r="49" spans="2:22" ht="19.5" customHeight="1">
      <c r="B49" s="7">
        <f t="shared" si="1"/>
        <v>46</v>
      </c>
      <c r="C49" s="23"/>
      <c r="D49" s="26"/>
      <c r="E49" s="30"/>
      <c r="F49" s="29"/>
      <c r="G49" s="29"/>
      <c r="H49" s="28"/>
      <c r="I49" s="28"/>
      <c r="J49" s="28"/>
      <c r="K49" s="28"/>
      <c r="L49" s="28"/>
      <c r="M49" s="28"/>
      <c r="N49" s="28"/>
      <c r="O49" s="28"/>
      <c r="P49" s="28"/>
      <c r="Q49" s="28"/>
      <c r="R49" s="28"/>
      <c r="S49" s="28"/>
      <c r="T49" s="28">
        <f t="shared" si="2"/>
        <v>0</v>
      </c>
      <c r="U49" s="28"/>
      <c r="V49" s="34"/>
    </row>
    <row r="50" spans="2:22" ht="19.5" customHeight="1">
      <c r="B50" s="7">
        <f t="shared" si="1"/>
        <v>47</v>
      </c>
      <c r="C50" s="23"/>
      <c r="D50" s="26"/>
      <c r="E50" s="30"/>
      <c r="F50" s="29"/>
      <c r="G50" s="29"/>
      <c r="H50" s="28"/>
      <c r="I50" s="28"/>
      <c r="J50" s="28"/>
      <c r="K50" s="28"/>
      <c r="L50" s="28"/>
      <c r="M50" s="28"/>
      <c r="N50" s="28"/>
      <c r="O50" s="28"/>
      <c r="P50" s="28"/>
      <c r="Q50" s="28"/>
      <c r="R50" s="28"/>
      <c r="S50" s="28"/>
      <c r="T50" s="28">
        <f t="shared" si="2"/>
        <v>0</v>
      </c>
      <c r="U50" s="28"/>
      <c r="V50" s="34"/>
    </row>
    <row r="51" spans="2:22" ht="19.5" customHeight="1">
      <c r="B51" s="7">
        <f t="shared" si="1"/>
        <v>48</v>
      </c>
      <c r="C51" s="23"/>
      <c r="D51" s="26"/>
      <c r="E51" s="30"/>
      <c r="F51" s="29"/>
      <c r="G51" s="29"/>
      <c r="H51" s="28"/>
      <c r="I51" s="28"/>
      <c r="J51" s="28"/>
      <c r="K51" s="28"/>
      <c r="L51" s="28"/>
      <c r="M51" s="28"/>
      <c r="N51" s="28"/>
      <c r="O51" s="28"/>
      <c r="P51" s="28"/>
      <c r="Q51" s="28"/>
      <c r="R51" s="28"/>
      <c r="S51" s="28"/>
      <c r="T51" s="28">
        <f t="shared" si="2"/>
        <v>0</v>
      </c>
      <c r="U51" s="28"/>
      <c r="V51" s="34"/>
    </row>
    <row r="52" spans="2:22" ht="19.5" customHeight="1">
      <c r="B52" s="7">
        <f t="shared" si="1"/>
        <v>49</v>
      </c>
      <c r="C52" s="23"/>
      <c r="D52" s="26"/>
      <c r="E52" s="30"/>
      <c r="F52" s="29"/>
      <c r="G52" s="29"/>
      <c r="H52" s="28"/>
      <c r="I52" s="28"/>
      <c r="J52" s="28"/>
      <c r="K52" s="28"/>
      <c r="L52" s="28"/>
      <c r="M52" s="28"/>
      <c r="N52" s="28"/>
      <c r="O52" s="28"/>
      <c r="P52" s="28"/>
      <c r="Q52" s="28"/>
      <c r="R52" s="28"/>
      <c r="S52" s="28"/>
      <c r="T52" s="28">
        <f t="shared" si="2"/>
        <v>0</v>
      </c>
      <c r="U52" s="28"/>
      <c r="V52" s="34"/>
    </row>
    <row r="53" spans="2:22" ht="19.5" customHeight="1">
      <c r="B53" s="7">
        <f t="shared" si="1"/>
        <v>50</v>
      </c>
      <c r="C53" s="23"/>
      <c r="D53" s="26"/>
      <c r="E53" s="30"/>
      <c r="F53" s="29"/>
      <c r="G53" s="29"/>
      <c r="H53" s="28"/>
      <c r="I53" s="28"/>
      <c r="J53" s="28"/>
      <c r="K53" s="28"/>
      <c r="L53" s="28"/>
      <c r="M53" s="28"/>
      <c r="N53" s="28"/>
      <c r="O53" s="28"/>
      <c r="P53" s="28"/>
      <c r="Q53" s="28"/>
      <c r="R53" s="28"/>
      <c r="S53" s="28"/>
      <c r="T53" s="28">
        <f t="shared" si="2"/>
        <v>0</v>
      </c>
      <c r="U53" s="28"/>
      <c r="V53" s="34"/>
    </row>
    <row r="54" spans="2:22" ht="19.5" customHeight="1">
      <c r="B54" s="7">
        <f t="shared" si="1"/>
        <v>51</v>
      </c>
      <c r="C54" s="23"/>
      <c r="D54" s="26"/>
      <c r="E54" s="30"/>
      <c r="F54" s="29"/>
      <c r="G54" s="29"/>
      <c r="H54" s="28"/>
      <c r="I54" s="28"/>
      <c r="J54" s="28"/>
      <c r="K54" s="28"/>
      <c r="L54" s="28"/>
      <c r="M54" s="28"/>
      <c r="N54" s="28"/>
      <c r="O54" s="28"/>
      <c r="P54" s="28"/>
      <c r="Q54" s="28"/>
      <c r="R54" s="28"/>
      <c r="S54" s="28"/>
      <c r="T54" s="28">
        <f t="shared" si="2"/>
        <v>0</v>
      </c>
      <c r="U54" s="28"/>
      <c r="V54" s="34"/>
    </row>
    <row r="55" spans="2:22" ht="19.5" customHeight="1">
      <c r="B55" s="7">
        <f t="shared" si="1"/>
        <v>52</v>
      </c>
      <c r="C55" s="23"/>
      <c r="D55" s="26"/>
      <c r="E55" s="30"/>
      <c r="F55" s="29"/>
      <c r="G55" s="29"/>
      <c r="H55" s="28"/>
      <c r="I55" s="28"/>
      <c r="J55" s="28"/>
      <c r="K55" s="28"/>
      <c r="L55" s="28"/>
      <c r="M55" s="28"/>
      <c r="N55" s="28"/>
      <c r="O55" s="28"/>
      <c r="P55" s="28"/>
      <c r="Q55" s="28"/>
      <c r="R55" s="28"/>
      <c r="S55" s="28"/>
      <c r="T55" s="28">
        <f t="shared" si="2"/>
        <v>0</v>
      </c>
      <c r="U55" s="28"/>
      <c r="V55" s="34"/>
    </row>
    <row r="56" spans="2:22" ht="19.5" customHeight="1">
      <c r="B56" s="7">
        <f t="shared" si="1"/>
        <v>53</v>
      </c>
      <c r="C56" s="23"/>
      <c r="D56" s="26"/>
      <c r="E56" s="30"/>
      <c r="F56" s="29"/>
      <c r="G56" s="29"/>
      <c r="H56" s="28"/>
      <c r="I56" s="28"/>
      <c r="J56" s="28"/>
      <c r="K56" s="28"/>
      <c r="L56" s="28"/>
      <c r="M56" s="28"/>
      <c r="N56" s="28"/>
      <c r="O56" s="28"/>
      <c r="P56" s="28"/>
      <c r="Q56" s="28"/>
      <c r="R56" s="28"/>
      <c r="S56" s="28"/>
      <c r="T56" s="28">
        <f t="shared" si="2"/>
        <v>0</v>
      </c>
      <c r="U56" s="28"/>
      <c r="V56" s="34"/>
    </row>
    <row r="57" spans="2:22" ht="19.5" customHeight="1">
      <c r="B57" s="7">
        <f t="shared" si="1"/>
        <v>54</v>
      </c>
      <c r="C57" s="23"/>
      <c r="D57" s="26"/>
      <c r="E57" s="30"/>
      <c r="F57" s="29"/>
      <c r="G57" s="29"/>
      <c r="H57" s="28"/>
      <c r="I57" s="28"/>
      <c r="J57" s="28"/>
      <c r="K57" s="28"/>
      <c r="L57" s="28"/>
      <c r="M57" s="28"/>
      <c r="N57" s="28"/>
      <c r="O57" s="28"/>
      <c r="P57" s="28"/>
      <c r="Q57" s="28"/>
      <c r="R57" s="28"/>
      <c r="S57" s="28"/>
      <c r="T57" s="28">
        <f t="shared" si="2"/>
        <v>0</v>
      </c>
      <c r="U57" s="28"/>
      <c r="V57" s="34"/>
    </row>
    <row r="58" spans="2:22" ht="19.5" customHeight="1">
      <c r="B58" s="7">
        <f t="shared" si="1"/>
        <v>55</v>
      </c>
      <c r="C58" s="23"/>
      <c r="D58" s="26"/>
      <c r="E58" s="30"/>
      <c r="F58" s="29"/>
      <c r="G58" s="29"/>
      <c r="H58" s="28"/>
      <c r="I58" s="28"/>
      <c r="J58" s="28"/>
      <c r="K58" s="28"/>
      <c r="L58" s="28"/>
      <c r="M58" s="28"/>
      <c r="N58" s="28"/>
      <c r="O58" s="28"/>
      <c r="P58" s="28"/>
      <c r="Q58" s="28"/>
      <c r="R58" s="28"/>
      <c r="S58" s="28"/>
      <c r="T58" s="28">
        <f t="shared" si="2"/>
        <v>0</v>
      </c>
      <c r="U58" s="28"/>
      <c r="V58" s="34"/>
    </row>
    <row r="59" spans="2:22" ht="19.5" customHeight="1">
      <c r="B59" s="7">
        <f t="shared" si="1"/>
        <v>56</v>
      </c>
      <c r="C59" s="23"/>
      <c r="D59" s="26"/>
      <c r="E59" s="30"/>
      <c r="F59" s="29"/>
      <c r="G59" s="29"/>
      <c r="H59" s="28"/>
      <c r="I59" s="28"/>
      <c r="J59" s="28"/>
      <c r="K59" s="28"/>
      <c r="L59" s="28"/>
      <c r="M59" s="28"/>
      <c r="N59" s="28"/>
      <c r="O59" s="28"/>
      <c r="P59" s="28"/>
      <c r="Q59" s="28"/>
      <c r="R59" s="28"/>
      <c r="S59" s="28"/>
      <c r="T59" s="28">
        <f t="shared" si="2"/>
        <v>0</v>
      </c>
      <c r="U59" s="28"/>
      <c r="V59" s="34"/>
    </row>
    <row r="60" spans="2:22" ht="19.5" customHeight="1">
      <c r="B60" s="7">
        <f t="shared" si="1"/>
        <v>57</v>
      </c>
      <c r="C60" s="23"/>
      <c r="D60" s="26"/>
      <c r="E60" s="30"/>
      <c r="F60" s="29"/>
      <c r="G60" s="29"/>
      <c r="H60" s="28"/>
      <c r="I60" s="28"/>
      <c r="J60" s="28"/>
      <c r="K60" s="28"/>
      <c r="L60" s="28"/>
      <c r="M60" s="28"/>
      <c r="N60" s="28"/>
      <c r="O60" s="28"/>
      <c r="P60" s="28"/>
      <c r="Q60" s="28"/>
      <c r="R60" s="28"/>
      <c r="S60" s="28"/>
      <c r="T60" s="28">
        <f t="shared" si="2"/>
        <v>0</v>
      </c>
      <c r="U60" s="28"/>
      <c r="V60" s="34"/>
    </row>
    <row r="61" spans="2:22" ht="19.5" customHeight="1">
      <c r="B61" s="7">
        <f t="shared" si="1"/>
        <v>58</v>
      </c>
      <c r="C61" s="23"/>
      <c r="D61" s="26"/>
      <c r="E61" s="30"/>
      <c r="F61" s="29"/>
      <c r="G61" s="29"/>
      <c r="H61" s="28"/>
      <c r="I61" s="28"/>
      <c r="J61" s="28"/>
      <c r="K61" s="28"/>
      <c r="L61" s="28"/>
      <c r="M61" s="28"/>
      <c r="N61" s="28"/>
      <c r="O61" s="28"/>
      <c r="P61" s="28"/>
      <c r="Q61" s="28"/>
      <c r="R61" s="28"/>
      <c r="S61" s="28"/>
      <c r="T61" s="28">
        <f t="shared" si="2"/>
        <v>0</v>
      </c>
      <c r="U61" s="28"/>
      <c r="V61" s="34"/>
    </row>
    <row r="62" spans="2:22" ht="19.5" customHeight="1">
      <c r="B62" s="7">
        <f t="shared" si="1"/>
        <v>59</v>
      </c>
      <c r="C62" s="23"/>
      <c r="D62" s="26"/>
      <c r="E62" s="30"/>
      <c r="F62" s="29"/>
      <c r="G62" s="29"/>
      <c r="H62" s="28"/>
      <c r="I62" s="28"/>
      <c r="J62" s="28"/>
      <c r="K62" s="28"/>
      <c r="L62" s="28"/>
      <c r="M62" s="28"/>
      <c r="N62" s="28"/>
      <c r="O62" s="28"/>
      <c r="P62" s="28"/>
      <c r="Q62" s="28"/>
      <c r="R62" s="28"/>
      <c r="S62" s="28"/>
      <c r="T62" s="28">
        <f t="shared" si="2"/>
        <v>0</v>
      </c>
      <c r="U62" s="28"/>
      <c r="V62" s="34"/>
    </row>
    <row r="63" spans="2:22" ht="19.5" customHeight="1">
      <c r="B63" s="7">
        <f t="shared" si="1"/>
        <v>60</v>
      </c>
      <c r="C63" s="23"/>
      <c r="D63" s="26"/>
      <c r="E63" s="30"/>
      <c r="F63" s="29"/>
      <c r="G63" s="29"/>
      <c r="H63" s="28"/>
      <c r="I63" s="28"/>
      <c r="J63" s="28"/>
      <c r="K63" s="28"/>
      <c r="L63" s="28"/>
      <c r="M63" s="28"/>
      <c r="N63" s="28"/>
      <c r="O63" s="28"/>
      <c r="P63" s="28"/>
      <c r="Q63" s="28"/>
      <c r="R63" s="28"/>
      <c r="S63" s="28"/>
      <c r="T63" s="28">
        <f t="shared" si="2"/>
        <v>0</v>
      </c>
      <c r="U63" s="28"/>
      <c r="V63" s="34"/>
    </row>
    <row r="64" spans="2:22" ht="19.5" customHeight="1">
      <c r="B64" s="7">
        <f t="shared" si="1"/>
        <v>61</v>
      </c>
      <c r="C64" s="23"/>
      <c r="D64" s="26"/>
      <c r="E64" s="30"/>
      <c r="F64" s="29"/>
      <c r="G64" s="29"/>
      <c r="H64" s="28"/>
      <c r="I64" s="28"/>
      <c r="J64" s="28"/>
      <c r="K64" s="28"/>
      <c r="L64" s="28"/>
      <c r="M64" s="28"/>
      <c r="N64" s="28"/>
      <c r="O64" s="28"/>
      <c r="P64" s="28"/>
      <c r="Q64" s="28"/>
      <c r="R64" s="28"/>
      <c r="S64" s="28"/>
      <c r="T64" s="28">
        <f t="shared" si="2"/>
        <v>0</v>
      </c>
      <c r="U64" s="28"/>
      <c r="V64" s="34"/>
    </row>
    <row r="65" spans="2:22" ht="19.5" customHeight="1">
      <c r="B65" s="7">
        <f t="shared" si="1"/>
        <v>62</v>
      </c>
      <c r="C65" s="23"/>
      <c r="D65" s="26"/>
      <c r="E65" s="30"/>
      <c r="F65" s="29"/>
      <c r="G65" s="29"/>
      <c r="H65" s="28"/>
      <c r="I65" s="28"/>
      <c r="J65" s="28"/>
      <c r="K65" s="28"/>
      <c r="L65" s="28"/>
      <c r="M65" s="28"/>
      <c r="N65" s="28"/>
      <c r="O65" s="28"/>
      <c r="P65" s="28"/>
      <c r="Q65" s="28"/>
      <c r="R65" s="28"/>
      <c r="S65" s="28"/>
      <c r="T65" s="28">
        <f t="shared" si="2"/>
        <v>0</v>
      </c>
      <c r="U65" s="28"/>
      <c r="V65" s="34"/>
    </row>
    <row r="66" spans="2:22" ht="19.5" customHeight="1">
      <c r="B66" s="7">
        <f t="shared" si="1"/>
        <v>63</v>
      </c>
      <c r="C66" s="23"/>
      <c r="D66" s="26"/>
      <c r="E66" s="30"/>
      <c r="F66" s="29"/>
      <c r="G66" s="29"/>
      <c r="H66" s="28"/>
      <c r="I66" s="28"/>
      <c r="J66" s="28"/>
      <c r="K66" s="28"/>
      <c r="L66" s="28"/>
      <c r="M66" s="28"/>
      <c r="N66" s="28"/>
      <c r="O66" s="28"/>
      <c r="P66" s="28"/>
      <c r="Q66" s="28"/>
      <c r="R66" s="28"/>
      <c r="S66" s="28"/>
      <c r="T66" s="28">
        <f t="shared" si="2"/>
        <v>0</v>
      </c>
      <c r="U66" s="28"/>
      <c r="V66" s="34"/>
    </row>
    <row r="67" spans="2:22" ht="19.5" customHeight="1">
      <c r="B67" s="7">
        <f t="shared" si="1"/>
        <v>64</v>
      </c>
      <c r="C67" s="23"/>
      <c r="D67" s="26"/>
      <c r="E67" s="30"/>
      <c r="F67" s="29"/>
      <c r="G67" s="29"/>
      <c r="H67" s="28"/>
      <c r="I67" s="28"/>
      <c r="J67" s="28"/>
      <c r="K67" s="28"/>
      <c r="L67" s="28"/>
      <c r="M67" s="28"/>
      <c r="N67" s="28"/>
      <c r="O67" s="28"/>
      <c r="P67" s="28"/>
      <c r="Q67" s="28"/>
      <c r="R67" s="28"/>
      <c r="S67" s="28"/>
      <c r="T67" s="28">
        <f t="shared" si="2"/>
        <v>0</v>
      </c>
      <c r="U67" s="28"/>
      <c r="V67" s="34"/>
    </row>
    <row r="68" spans="2:22" ht="19.5" customHeight="1">
      <c r="B68" s="7">
        <f t="shared" si="1"/>
        <v>65</v>
      </c>
      <c r="C68" s="23"/>
      <c r="D68" s="26"/>
      <c r="E68" s="30"/>
      <c r="F68" s="29"/>
      <c r="G68" s="29"/>
      <c r="H68" s="28"/>
      <c r="I68" s="28"/>
      <c r="J68" s="28"/>
      <c r="K68" s="28"/>
      <c r="L68" s="28"/>
      <c r="M68" s="28"/>
      <c r="N68" s="28"/>
      <c r="O68" s="28"/>
      <c r="P68" s="28"/>
      <c r="Q68" s="28"/>
      <c r="R68" s="28"/>
      <c r="S68" s="28"/>
      <c r="T68" s="28">
        <f aca="true" t="shared" si="3" ref="T68:T99">SUM(H68:S68)</f>
        <v>0</v>
      </c>
      <c r="U68" s="28"/>
      <c r="V68" s="34"/>
    </row>
    <row r="69" spans="2:22" ht="19.5" customHeight="1">
      <c r="B69" s="7">
        <f t="shared" si="1"/>
        <v>66</v>
      </c>
      <c r="C69" s="23"/>
      <c r="D69" s="26"/>
      <c r="E69" s="30"/>
      <c r="F69" s="29"/>
      <c r="G69" s="29"/>
      <c r="H69" s="28"/>
      <c r="I69" s="28"/>
      <c r="J69" s="28"/>
      <c r="K69" s="28"/>
      <c r="L69" s="28"/>
      <c r="M69" s="28"/>
      <c r="N69" s="28"/>
      <c r="O69" s="28"/>
      <c r="P69" s="28"/>
      <c r="Q69" s="28"/>
      <c r="R69" s="28"/>
      <c r="S69" s="28"/>
      <c r="T69" s="28">
        <f t="shared" si="3"/>
        <v>0</v>
      </c>
      <c r="U69" s="28"/>
      <c r="V69" s="34"/>
    </row>
    <row r="70" spans="2:22" ht="19.5" customHeight="1">
      <c r="B70" s="7">
        <f>B69+1</f>
        <v>67</v>
      </c>
      <c r="C70" s="23"/>
      <c r="D70" s="26"/>
      <c r="E70" s="30"/>
      <c r="F70" s="29"/>
      <c r="G70" s="29"/>
      <c r="H70" s="28"/>
      <c r="I70" s="28"/>
      <c r="J70" s="28"/>
      <c r="K70" s="28"/>
      <c r="L70" s="28"/>
      <c r="M70" s="28"/>
      <c r="N70" s="28"/>
      <c r="O70" s="28"/>
      <c r="P70" s="28"/>
      <c r="Q70" s="28"/>
      <c r="R70" s="28"/>
      <c r="S70" s="28"/>
      <c r="T70" s="28">
        <f t="shared" si="3"/>
        <v>0</v>
      </c>
      <c r="U70" s="28"/>
      <c r="V70" s="34"/>
    </row>
    <row r="71" spans="2:22" ht="19.5" customHeight="1">
      <c r="B71" s="7">
        <f>B70+1</f>
        <v>68</v>
      </c>
      <c r="C71" s="23"/>
      <c r="D71" s="26"/>
      <c r="E71" s="30"/>
      <c r="F71" s="29"/>
      <c r="G71" s="29"/>
      <c r="H71" s="28"/>
      <c r="I71" s="28"/>
      <c r="J71" s="28"/>
      <c r="K71" s="28"/>
      <c r="L71" s="28"/>
      <c r="M71" s="28"/>
      <c r="N71" s="28"/>
      <c r="O71" s="28"/>
      <c r="P71" s="28"/>
      <c r="Q71" s="28"/>
      <c r="R71" s="28"/>
      <c r="S71" s="28"/>
      <c r="T71" s="28">
        <f t="shared" si="3"/>
        <v>0</v>
      </c>
      <c r="U71" s="28"/>
      <c r="V71" s="34"/>
    </row>
    <row r="72" spans="2:22" ht="19.5" customHeight="1">
      <c r="B72" s="7">
        <f>B71+1</f>
        <v>69</v>
      </c>
      <c r="C72" s="23"/>
      <c r="D72" s="26"/>
      <c r="E72" s="30"/>
      <c r="F72" s="29"/>
      <c r="G72" s="29"/>
      <c r="H72" s="28"/>
      <c r="I72" s="28"/>
      <c r="J72" s="28"/>
      <c r="K72" s="28"/>
      <c r="L72" s="28"/>
      <c r="M72" s="28"/>
      <c r="N72" s="28"/>
      <c r="O72" s="28"/>
      <c r="P72" s="28"/>
      <c r="Q72" s="28"/>
      <c r="R72" s="28"/>
      <c r="S72" s="28"/>
      <c r="T72" s="28">
        <f t="shared" si="3"/>
        <v>0</v>
      </c>
      <c r="U72" s="28"/>
      <c r="V72" s="34"/>
    </row>
    <row r="73" spans="2:22" ht="19.5" customHeight="1">
      <c r="B73" s="7">
        <f aca="true" t="shared" si="4" ref="B73:B123">B72+1</f>
        <v>70</v>
      </c>
      <c r="C73" s="23"/>
      <c r="D73" s="26"/>
      <c r="E73" s="30"/>
      <c r="F73" s="29"/>
      <c r="G73" s="29"/>
      <c r="H73" s="28"/>
      <c r="I73" s="28"/>
      <c r="J73" s="28"/>
      <c r="K73" s="28"/>
      <c r="L73" s="28"/>
      <c r="M73" s="28"/>
      <c r="N73" s="28"/>
      <c r="O73" s="28"/>
      <c r="P73" s="28"/>
      <c r="Q73" s="28"/>
      <c r="R73" s="28"/>
      <c r="S73" s="28"/>
      <c r="T73" s="28">
        <f t="shared" si="3"/>
        <v>0</v>
      </c>
      <c r="U73" s="28"/>
      <c r="V73" s="34"/>
    </row>
    <row r="74" spans="2:22" ht="19.5" customHeight="1">
      <c r="B74" s="7">
        <f t="shared" si="4"/>
        <v>71</v>
      </c>
      <c r="C74" s="23"/>
      <c r="D74" s="26"/>
      <c r="E74" s="30"/>
      <c r="F74" s="29"/>
      <c r="G74" s="29"/>
      <c r="H74" s="28"/>
      <c r="I74" s="28"/>
      <c r="J74" s="28"/>
      <c r="K74" s="28"/>
      <c r="L74" s="28"/>
      <c r="M74" s="28"/>
      <c r="N74" s="28"/>
      <c r="O74" s="28"/>
      <c r="P74" s="28"/>
      <c r="Q74" s="28"/>
      <c r="R74" s="28"/>
      <c r="S74" s="28"/>
      <c r="T74" s="28">
        <f t="shared" si="3"/>
        <v>0</v>
      </c>
      <c r="U74" s="28"/>
      <c r="V74" s="34"/>
    </row>
    <row r="75" spans="2:22" ht="19.5" customHeight="1">
      <c r="B75" s="7">
        <f t="shared" si="4"/>
        <v>72</v>
      </c>
      <c r="C75" s="23"/>
      <c r="D75" s="26"/>
      <c r="E75" s="30"/>
      <c r="F75" s="29"/>
      <c r="G75" s="29"/>
      <c r="H75" s="28"/>
      <c r="I75" s="28"/>
      <c r="J75" s="28"/>
      <c r="K75" s="28"/>
      <c r="L75" s="28"/>
      <c r="M75" s="28"/>
      <c r="N75" s="28"/>
      <c r="O75" s="28"/>
      <c r="P75" s="28"/>
      <c r="Q75" s="28"/>
      <c r="R75" s="28"/>
      <c r="S75" s="28"/>
      <c r="T75" s="28">
        <f t="shared" si="3"/>
        <v>0</v>
      </c>
      <c r="U75" s="28"/>
      <c r="V75" s="34"/>
    </row>
    <row r="76" spans="2:22" ht="19.5" customHeight="1">
      <c r="B76" s="7">
        <f t="shared" si="4"/>
        <v>73</v>
      </c>
      <c r="C76" s="23"/>
      <c r="D76" s="26"/>
      <c r="E76" s="30"/>
      <c r="F76" s="29"/>
      <c r="G76" s="29"/>
      <c r="H76" s="28"/>
      <c r="I76" s="28"/>
      <c r="J76" s="28"/>
      <c r="K76" s="28"/>
      <c r="L76" s="28"/>
      <c r="M76" s="28"/>
      <c r="N76" s="28"/>
      <c r="O76" s="28"/>
      <c r="P76" s="28"/>
      <c r="Q76" s="28"/>
      <c r="R76" s="28"/>
      <c r="S76" s="28"/>
      <c r="T76" s="28">
        <f t="shared" si="3"/>
        <v>0</v>
      </c>
      <c r="U76" s="28"/>
      <c r="V76" s="34"/>
    </row>
    <row r="77" spans="2:22" ht="19.5" customHeight="1">
      <c r="B77" s="7">
        <f t="shared" si="4"/>
        <v>74</v>
      </c>
      <c r="C77" s="23"/>
      <c r="D77" s="26"/>
      <c r="E77" s="30"/>
      <c r="F77" s="29"/>
      <c r="G77" s="29"/>
      <c r="H77" s="28"/>
      <c r="I77" s="28"/>
      <c r="J77" s="28"/>
      <c r="K77" s="28"/>
      <c r="L77" s="28"/>
      <c r="M77" s="28"/>
      <c r="N77" s="28"/>
      <c r="O77" s="28"/>
      <c r="P77" s="28"/>
      <c r="Q77" s="28"/>
      <c r="R77" s="28"/>
      <c r="S77" s="28"/>
      <c r="T77" s="28">
        <f t="shared" si="3"/>
        <v>0</v>
      </c>
      <c r="U77" s="28"/>
      <c r="V77" s="34"/>
    </row>
    <row r="78" spans="2:22" ht="19.5" customHeight="1">
      <c r="B78" s="7">
        <f t="shared" si="4"/>
        <v>75</v>
      </c>
      <c r="C78" s="23"/>
      <c r="D78" s="26"/>
      <c r="E78" s="30"/>
      <c r="F78" s="29"/>
      <c r="G78" s="29"/>
      <c r="H78" s="28"/>
      <c r="I78" s="28"/>
      <c r="J78" s="28"/>
      <c r="K78" s="28"/>
      <c r="L78" s="28"/>
      <c r="M78" s="28"/>
      <c r="N78" s="28"/>
      <c r="O78" s="28"/>
      <c r="P78" s="28"/>
      <c r="Q78" s="28"/>
      <c r="R78" s="28"/>
      <c r="S78" s="28"/>
      <c r="T78" s="28">
        <f t="shared" si="3"/>
        <v>0</v>
      </c>
      <c r="U78" s="28"/>
      <c r="V78" s="34"/>
    </row>
    <row r="79" spans="2:22" ht="19.5" customHeight="1">
      <c r="B79" s="7">
        <f t="shared" si="4"/>
        <v>76</v>
      </c>
      <c r="C79" s="23"/>
      <c r="D79" s="26"/>
      <c r="E79" s="30"/>
      <c r="F79" s="29"/>
      <c r="G79" s="29"/>
      <c r="H79" s="28"/>
      <c r="I79" s="28"/>
      <c r="J79" s="28"/>
      <c r="K79" s="28"/>
      <c r="L79" s="28"/>
      <c r="M79" s="28"/>
      <c r="N79" s="28"/>
      <c r="O79" s="28"/>
      <c r="P79" s="28"/>
      <c r="Q79" s="28"/>
      <c r="R79" s="28"/>
      <c r="S79" s="28"/>
      <c r="T79" s="28">
        <f t="shared" si="3"/>
        <v>0</v>
      </c>
      <c r="U79" s="28"/>
      <c r="V79" s="34"/>
    </row>
    <row r="80" spans="2:22" ht="19.5" customHeight="1">
      <c r="B80" s="7">
        <f t="shared" si="4"/>
        <v>77</v>
      </c>
      <c r="C80" s="23"/>
      <c r="D80" s="26"/>
      <c r="E80" s="30"/>
      <c r="F80" s="29"/>
      <c r="G80" s="29"/>
      <c r="H80" s="28"/>
      <c r="I80" s="28"/>
      <c r="J80" s="28"/>
      <c r="K80" s="28"/>
      <c r="L80" s="28"/>
      <c r="M80" s="28"/>
      <c r="N80" s="28"/>
      <c r="O80" s="28"/>
      <c r="P80" s="28"/>
      <c r="Q80" s="28"/>
      <c r="R80" s="28"/>
      <c r="S80" s="28"/>
      <c r="T80" s="28">
        <f t="shared" si="3"/>
        <v>0</v>
      </c>
      <c r="U80" s="28"/>
      <c r="V80" s="34"/>
    </row>
    <row r="81" spans="2:22" ht="19.5" customHeight="1">
      <c r="B81" s="7">
        <f t="shared" si="4"/>
        <v>78</v>
      </c>
      <c r="C81" s="23"/>
      <c r="D81" s="26"/>
      <c r="E81" s="30"/>
      <c r="F81" s="29"/>
      <c r="G81" s="29"/>
      <c r="H81" s="28"/>
      <c r="I81" s="28"/>
      <c r="J81" s="28"/>
      <c r="K81" s="28"/>
      <c r="L81" s="28"/>
      <c r="M81" s="28"/>
      <c r="N81" s="28"/>
      <c r="O81" s="28"/>
      <c r="P81" s="28"/>
      <c r="Q81" s="28"/>
      <c r="R81" s="28"/>
      <c r="S81" s="28"/>
      <c r="T81" s="28">
        <f t="shared" si="3"/>
        <v>0</v>
      </c>
      <c r="U81" s="28"/>
      <c r="V81" s="34"/>
    </row>
    <row r="82" spans="2:22" ht="19.5" customHeight="1">
      <c r="B82" s="7">
        <f t="shared" si="4"/>
        <v>79</v>
      </c>
      <c r="C82" s="23"/>
      <c r="D82" s="26"/>
      <c r="E82" s="30"/>
      <c r="F82" s="29"/>
      <c r="G82" s="29"/>
      <c r="H82" s="28"/>
      <c r="I82" s="28"/>
      <c r="J82" s="28"/>
      <c r="K82" s="28"/>
      <c r="L82" s="28"/>
      <c r="M82" s="28"/>
      <c r="N82" s="28"/>
      <c r="O82" s="28"/>
      <c r="P82" s="28"/>
      <c r="Q82" s="28"/>
      <c r="R82" s="28"/>
      <c r="S82" s="28"/>
      <c r="T82" s="28">
        <f t="shared" si="3"/>
        <v>0</v>
      </c>
      <c r="U82" s="28"/>
      <c r="V82" s="34"/>
    </row>
    <row r="83" spans="2:22" ht="19.5" customHeight="1">
      <c r="B83" s="7">
        <f t="shared" si="4"/>
        <v>80</v>
      </c>
      <c r="C83" s="23"/>
      <c r="D83" s="26"/>
      <c r="E83" s="30"/>
      <c r="F83" s="29"/>
      <c r="G83" s="29"/>
      <c r="H83" s="28"/>
      <c r="I83" s="28"/>
      <c r="J83" s="28"/>
      <c r="K83" s="28"/>
      <c r="L83" s="28"/>
      <c r="M83" s="28"/>
      <c r="N83" s="28"/>
      <c r="O83" s="28"/>
      <c r="P83" s="28"/>
      <c r="Q83" s="28"/>
      <c r="R83" s="28"/>
      <c r="S83" s="28"/>
      <c r="T83" s="28">
        <f t="shared" si="3"/>
        <v>0</v>
      </c>
      <c r="U83" s="28"/>
      <c r="V83" s="34"/>
    </row>
    <row r="84" spans="2:22" ht="19.5" customHeight="1">
      <c r="B84" s="7">
        <f t="shared" si="4"/>
        <v>81</v>
      </c>
      <c r="C84" s="23"/>
      <c r="D84" s="26"/>
      <c r="E84" s="30"/>
      <c r="F84" s="29"/>
      <c r="G84" s="29"/>
      <c r="H84" s="28"/>
      <c r="I84" s="28"/>
      <c r="J84" s="28"/>
      <c r="K84" s="28"/>
      <c r="L84" s="28"/>
      <c r="M84" s="28"/>
      <c r="N84" s="28"/>
      <c r="O84" s="28"/>
      <c r="P84" s="28"/>
      <c r="Q84" s="28"/>
      <c r="R84" s="28"/>
      <c r="S84" s="28"/>
      <c r="T84" s="28">
        <f t="shared" si="3"/>
        <v>0</v>
      </c>
      <c r="U84" s="28"/>
      <c r="V84" s="34"/>
    </row>
    <row r="85" spans="2:22" ht="19.5" customHeight="1">
      <c r="B85" s="7">
        <f t="shared" si="4"/>
        <v>82</v>
      </c>
      <c r="C85" s="23"/>
      <c r="D85" s="26"/>
      <c r="E85" s="30"/>
      <c r="F85" s="29"/>
      <c r="G85" s="29"/>
      <c r="H85" s="28"/>
      <c r="I85" s="28"/>
      <c r="J85" s="28"/>
      <c r="K85" s="28"/>
      <c r="L85" s="28"/>
      <c r="M85" s="28"/>
      <c r="N85" s="28"/>
      <c r="O85" s="28"/>
      <c r="P85" s="28"/>
      <c r="Q85" s="28"/>
      <c r="R85" s="28"/>
      <c r="S85" s="28"/>
      <c r="T85" s="28">
        <f t="shared" si="3"/>
        <v>0</v>
      </c>
      <c r="U85" s="28"/>
      <c r="V85" s="34"/>
    </row>
    <row r="86" spans="2:22" ht="19.5" customHeight="1">
      <c r="B86" s="7">
        <f t="shared" si="4"/>
        <v>83</v>
      </c>
      <c r="C86" s="23"/>
      <c r="D86" s="26"/>
      <c r="E86" s="30"/>
      <c r="F86" s="29"/>
      <c r="G86" s="29"/>
      <c r="H86" s="28"/>
      <c r="I86" s="28"/>
      <c r="J86" s="28"/>
      <c r="K86" s="28"/>
      <c r="L86" s="28"/>
      <c r="M86" s="28"/>
      <c r="N86" s="28"/>
      <c r="O86" s="28"/>
      <c r="P86" s="28"/>
      <c r="Q86" s="28"/>
      <c r="R86" s="28"/>
      <c r="S86" s="28"/>
      <c r="T86" s="28">
        <f t="shared" si="3"/>
        <v>0</v>
      </c>
      <c r="U86" s="28"/>
      <c r="V86" s="34"/>
    </row>
    <row r="87" spans="2:22" ht="19.5" customHeight="1">
      <c r="B87" s="7">
        <f t="shared" si="4"/>
        <v>84</v>
      </c>
      <c r="C87" s="23"/>
      <c r="D87" s="26"/>
      <c r="E87" s="30"/>
      <c r="F87" s="29"/>
      <c r="G87" s="29"/>
      <c r="H87" s="28"/>
      <c r="I87" s="28"/>
      <c r="J87" s="28"/>
      <c r="K87" s="28"/>
      <c r="L87" s="28"/>
      <c r="M87" s="28"/>
      <c r="N87" s="28"/>
      <c r="O87" s="28"/>
      <c r="P87" s="28"/>
      <c r="Q87" s="28"/>
      <c r="R87" s="28"/>
      <c r="S87" s="28"/>
      <c r="T87" s="28">
        <f t="shared" si="3"/>
        <v>0</v>
      </c>
      <c r="U87" s="28"/>
      <c r="V87" s="34"/>
    </row>
    <row r="88" spans="2:22" ht="19.5" customHeight="1">
      <c r="B88" s="7">
        <f t="shared" si="4"/>
        <v>85</v>
      </c>
      <c r="C88" s="23"/>
      <c r="D88" s="26"/>
      <c r="E88" s="30"/>
      <c r="F88" s="29"/>
      <c r="G88" s="29"/>
      <c r="H88" s="28"/>
      <c r="I88" s="28"/>
      <c r="J88" s="28"/>
      <c r="K88" s="28"/>
      <c r="L88" s="28"/>
      <c r="M88" s="28"/>
      <c r="N88" s="28"/>
      <c r="O88" s="28"/>
      <c r="P88" s="28"/>
      <c r="Q88" s="28"/>
      <c r="R88" s="28"/>
      <c r="S88" s="28"/>
      <c r="T88" s="28">
        <f t="shared" si="3"/>
        <v>0</v>
      </c>
      <c r="U88" s="28"/>
      <c r="V88" s="34"/>
    </row>
    <row r="89" spans="2:22" ht="19.5" customHeight="1">
      <c r="B89" s="7">
        <f t="shared" si="4"/>
        <v>86</v>
      </c>
      <c r="C89" s="23"/>
      <c r="D89" s="26"/>
      <c r="E89" s="30"/>
      <c r="F89" s="29"/>
      <c r="G89" s="29"/>
      <c r="H89" s="28"/>
      <c r="I89" s="28"/>
      <c r="J89" s="28"/>
      <c r="K89" s="28"/>
      <c r="L89" s="28"/>
      <c r="M89" s="28"/>
      <c r="N89" s="28"/>
      <c r="O89" s="28"/>
      <c r="P89" s="28"/>
      <c r="Q89" s="28"/>
      <c r="R89" s="28"/>
      <c r="S89" s="28"/>
      <c r="T89" s="28">
        <f t="shared" si="3"/>
        <v>0</v>
      </c>
      <c r="U89" s="28"/>
      <c r="V89" s="34"/>
    </row>
    <row r="90" spans="2:22" ht="19.5" customHeight="1">
      <c r="B90" s="7">
        <f t="shared" si="4"/>
        <v>87</v>
      </c>
      <c r="C90" s="23"/>
      <c r="D90" s="26"/>
      <c r="E90" s="30"/>
      <c r="F90" s="29"/>
      <c r="G90" s="29"/>
      <c r="H90" s="28"/>
      <c r="I90" s="28"/>
      <c r="J90" s="28"/>
      <c r="K90" s="28"/>
      <c r="L90" s="28"/>
      <c r="M90" s="28"/>
      <c r="N90" s="28"/>
      <c r="O90" s="28"/>
      <c r="P90" s="28"/>
      <c r="Q90" s="28"/>
      <c r="R90" s="28"/>
      <c r="S90" s="28"/>
      <c r="T90" s="28">
        <f t="shared" si="3"/>
        <v>0</v>
      </c>
      <c r="U90" s="28"/>
      <c r="V90" s="34"/>
    </row>
    <row r="91" spans="2:22" ht="19.5" customHeight="1">
      <c r="B91" s="7">
        <f t="shared" si="4"/>
        <v>88</v>
      </c>
      <c r="C91" s="23"/>
      <c r="D91" s="26"/>
      <c r="E91" s="30"/>
      <c r="F91" s="29"/>
      <c r="G91" s="29"/>
      <c r="H91" s="28"/>
      <c r="I91" s="28"/>
      <c r="J91" s="28"/>
      <c r="K91" s="28"/>
      <c r="L91" s="28"/>
      <c r="M91" s="28"/>
      <c r="N91" s="28"/>
      <c r="O91" s="28"/>
      <c r="P91" s="28"/>
      <c r="Q91" s="28"/>
      <c r="R91" s="28"/>
      <c r="S91" s="28"/>
      <c r="T91" s="28">
        <f t="shared" si="3"/>
        <v>0</v>
      </c>
      <c r="U91" s="28"/>
      <c r="V91" s="34"/>
    </row>
    <row r="92" spans="2:22" ht="19.5" customHeight="1">
      <c r="B92" s="7">
        <f t="shared" si="4"/>
        <v>89</v>
      </c>
      <c r="C92" s="23"/>
      <c r="D92" s="26"/>
      <c r="E92" s="30"/>
      <c r="F92" s="29"/>
      <c r="G92" s="29"/>
      <c r="H92" s="28"/>
      <c r="I92" s="28"/>
      <c r="J92" s="28"/>
      <c r="K92" s="28"/>
      <c r="L92" s="28"/>
      <c r="M92" s="28"/>
      <c r="N92" s="28"/>
      <c r="O92" s="28"/>
      <c r="P92" s="28"/>
      <c r="Q92" s="28"/>
      <c r="R92" s="28"/>
      <c r="S92" s="28"/>
      <c r="T92" s="28">
        <f t="shared" si="3"/>
        <v>0</v>
      </c>
      <c r="U92" s="28"/>
      <c r="V92" s="34"/>
    </row>
    <row r="93" spans="2:22" ht="19.5" customHeight="1">
      <c r="B93" s="7">
        <f t="shared" si="4"/>
        <v>90</v>
      </c>
      <c r="C93" s="23"/>
      <c r="D93" s="26"/>
      <c r="E93" s="30"/>
      <c r="F93" s="29"/>
      <c r="G93" s="29"/>
      <c r="H93" s="28"/>
      <c r="I93" s="28"/>
      <c r="J93" s="28"/>
      <c r="K93" s="28"/>
      <c r="L93" s="28"/>
      <c r="M93" s="28"/>
      <c r="N93" s="28"/>
      <c r="O93" s="28"/>
      <c r="P93" s="28"/>
      <c r="Q93" s="28"/>
      <c r="R93" s="28"/>
      <c r="S93" s="28"/>
      <c r="T93" s="28">
        <f t="shared" si="3"/>
        <v>0</v>
      </c>
      <c r="U93" s="28"/>
      <c r="V93" s="34"/>
    </row>
    <row r="94" spans="2:22" ht="19.5" customHeight="1">
      <c r="B94" s="7">
        <f t="shared" si="4"/>
        <v>91</v>
      </c>
      <c r="C94" s="23"/>
      <c r="D94" s="26"/>
      <c r="E94" s="30"/>
      <c r="F94" s="29"/>
      <c r="G94" s="29"/>
      <c r="H94" s="28"/>
      <c r="I94" s="28"/>
      <c r="J94" s="28"/>
      <c r="K94" s="28"/>
      <c r="L94" s="28"/>
      <c r="M94" s="28"/>
      <c r="N94" s="28"/>
      <c r="O94" s="28"/>
      <c r="P94" s="28"/>
      <c r="Q94" s="28"/>
      <c r="R94" s="28"/>
      <c r="S94" s="28"/>
      <c r="T94" s="28">
        <f t="shared" si="3"/>
        <v>0</v>
      </c>
      <c r="U94" s="28"/>
      <c r="V94" s="34"/>
    </row>
    <row r="95" spans="2:22" ht="19.5" customHeight="1">
      <c r="B95" s="7">
        <f t="shared" si="4"/>
        <v>92</v>
      </c>
      <c r="C95" s="23"/>
      <c r="D95" s="26"/>
      <c r="E95" s="30"/>
      <c r="F95" s="29"/>
      <c r="G95" s="29"/>
      <c r="H95" s="28"/>
      <c r="I95" s="28"/>
      <c r="J95" s="28"/>
      <c r="K95" s="28"/>
      <c r="L95" s="28"/>
      <c r="M95" s="28"/>
      <c r="N95" s="28"/>
      <c r="O95" s="28"/>
      <c r="P95" s="28"/>
      <c r="Q95" s="28"/>
      <c r="R95" s="28"/>
      <c r="S95" s="28"/>
      <c r="T95" s="28">
        <f t="shared" si="3"/>
        <v>0</v>
      </c>
      <c r="U95" s="28"/>
      <c r="V95" s="34"/>
    </row>
    <row r="96" spans="2:22" ht="19.5" customHeight="1">
      <c r="B96" s="7">
        <f t="shared" si="4"/>
        <v>93</v>
      </c>
      <c r="C96" s="23"/>
      <c r="D96" s="26"/>
      <c r="E96" s="30"/>
      <c r="F96" s="29"/>
      <c r="G96" s="29"/>
      <c r="H96" s="28"/>
      <c r="I96" s="28"/>
      <c r="J96" s="28"/>
      <c r="K96" s="28"/>
      <c r="L96" s="28"/>
      <c r="M96" s="28"/>
      <c r="N96" s="28"/>
      <c r="O96" s="28"/>
      <c r="P96" s="28"/>
      <c r="Q96" s="28"/>
      <c r="R96" s="28"/>
      <c r="S96" s="28"/>
      <c r="T96" s="28">
        <f t="shared" si="3"/>
        <v>0</v>
      </c>
      <c r="U96" s="28"/>
      <c r="V96" s="34"/>
    </row>
    <row r="97" spans="2:22" ht="19.5" customHeight="1">
      <c r="B97" s="7">
        <f t="shared" si="4"/>
        <v>94</v>
      </c>
      <c r="C97" s="23"/>
      <c r="D97" s="26"/>
      <c r="E97" s="30"/>
      <c r="F97" s="29"/>
      <c r="G97" s="29"/>
      <c r="H97" s="28"/>
      <c r="I97" s="28"/>
      <c r="J97" s="28"/>
      <c r="K97" s="28"/>
      <c r="L97" s="28"/>
      <c r="M97" s="28"/>
      <c r="N97" s="28"/>
      <c r="O97" s="28"/>
      <c r="P97" s="28"/>
      <c r="Q97" s="28"/>
      <c r="R97" s="28"/>
      <c r="S97" s="28"/>
      <c r="T97" s="28">
        <f t="shared" si="3"/>
        <v>0</v>
      </c>
      <c r="U97" s="28"/>
      <c r="V97" s="34"/>
    </row>
    <row r="98" spans="2:22" ht="19.5" customHeight="1">
      <c r="B98" s="7">
        <f t="shared" si="4"/>
        <v>95</v>
      </c>
      <c r="C98" s="23"/>
      <c r="D98" s="26"/>
      <c r="E98" s="30"/>
      <c r="F98" s="29"/>
      <c r="G98" s="29"/>
      <c r="H98" s="28"/>
      <c r="I98" s="28"/>
      <c r="J98" s="28"/>
      <c r="K98" s="28"/>
      <c r="L98" s="28"/>
      <c r="M98" s="28"/>
      <c r="N98" s="28"/>
      <c r="O98" s="28"/>
      <c r="P98" s="28"/>
      <c r="Q98" s="28"/>
      <c r="R98" s="28"/>
      <c r="S98" s="28"/>
      <c r="T98" s="28">
        <f t="shared" si="3"/>
        <v>0</v>
      </c>
      <c r="U98" s="28"/>
      <c r="V98" s="34"/>
    </row>
    <row r="99" spans="2:22" ht="19.5" customHeight="1">
      <c r="B99" s="7">
        <f t="shared" si="4"/>
        <v>96</v>
      </c>
      <c r="C99" s="23"/>
      <c r="D99" s="26"/>
      <c r="E99" s="30"/>
      <c r="F99" s="29"/>
      <c r="G99" s="29"/>
      <c r="H99" s="28"/>
      <c r="I99" s="28"/>
      <c r="J99" s="28"/>
      <c r="K99" s="28"/>
      <c r="L99" s="28"/>
      <c r="M99" s="28"/>
      <c r="N99" s="28"/>
      <c r="O99" s="28"/>
      <c r="P99" s="28"/>
      <c r="Q99" s="28"/>
      <c r="R99" s="28"/>
      <c r="S99" s="28"/>
      <c r="T99" s="28">
        <f t="shared" si="3"/>
        <v>0</v>
      </c>
      <c r="U99" s="28"/>
      <c r="V99" s="34"/>
    </row>
    <row r="100" spans="2:22" ht="19.5" customHeight="1">
      <c r="B100" s="7">
        <f t="shared" si="4"/>
        <v>97</v>
      </c>
      <c r="C100" s="23"/>
      <c r="D100" s="26"/>
      <c r="E100" s="30"/>
      <c r="F100" s="29"/>
      <c r="G100" s="29"/>
      <c r="H100" s="28"/>
      <c r="I100" s="28"/>
      <c r="J100" s="28"/>
      <c r="K100" s="28"/>
      <c r="L100" s="28"/>
      <c r="M100" s="28"/>
      <c r="N100" s="28"/>
      <c r="O100" s="28"/>
      <c r="P100" s="28"/>
      <c r="Q100" s="28"/>
      <c r="R100" s="28"/>
      <c r="S100" s="28"/>
      <c r="T100" s="28">
        <f aca="true" t="shared" si="5" ref="T100:T123">SUM(H100:S100)</f>
        <v>0</v>
      </c>
      <c r="U100" s="28"/>
      <c r="V100" s="34"/>
    </row>
    <row r="101" spans="2:22" ht="19.5" customHeight="1">
      <c r="B101" s="7">
        <f t="shared" si="4"/>
        <v>98</v>
      </c>
      <c r="C101" s="23"/>
      <c r="D101" s="26"/>
      <c r="E101" s="30"/>
      <c r="F101" s="29"/>
      <c r="G101" s="29"/>
      <c r="H101" s="28"/>
      <c r="I101" s="28"/>
      <c r="J101" s="28"/>
      <c r="K101" s="28"/>
      <c r="L101" s="28"/>
      <c r="M101" s="28"/>
      <c r="N101" s="28"/>
      <c r="O101" s="28"/>
      <c r="P101" s="28"/>
      <c r="Q101" s="28"/>
      <c r="R101" s="28"/>
      <c r="S101" s="28"/>
      <c r="T101" s="28">
        <f t="shared" si="5"/>
        <v>0</v>
      </c>
      <c r="U101" s="28"/>
      <c r="V101" s="34"/>
    </row>
    <row r="102" spans="2:22" ht="19.5" customHeight="1">
      <c r="B102" s="7">
        <f t="shared" si="4"/>
        <v>99</v>
      </c>
      <c r="C102" s="23"/>
      <c r="D102" s="26"/>
      <c r="E102" s="30"/>
      <c r="F102" s="29"/>
      <c r="G102" s="29"/>
      <c r="H102" s="28"/>
      <c r="I102" s="28"/>
      <c r="J102" s="28"/>
      <c r="K102" s="28"/>
      <c r="L102" s="28"/>
      <c r="M102" s="28"/>
      <c r="N102" s="28"/>
      <c r="O102" s="28"/>
      <c r="P102" s="28"/>
      <c r="Q102" s="28"/>
      <c r="R102" s="28"/>
      <c r="S102" s="28"/>
      <c r="T102" s="28">
        <f t="shared" si="5"/>
        <v>0</v>
      </c>
      <c r="U102" s="28"/>
      <c r="V102" s="34"/>
    </row>
    <row r="103" spans="2:22" ht="19.5" customHeight="1">
      <c r="B103" s="7">
        <f t="shared" si="4"/>
        <v>100</v>
      </c>
      <c r="C103" s="23"/>
      <c r="D103" s="26"/>
      <c r="E103" s="30"/>
      <c r="F103" s="29"/>
      <c r="G103" s="29"/>
      <c r="H103" s="28"/>
      <c r="I103" s="28"/>
      <c r="J103" s="28"/>
      <c r="K103" s="28"/>
      <c r="L103" s="28"/>
      <c r="M103" s="28"/>
      <c r="N103" s="28"/>
      <c r="O103" s="28"/>
      <c r="P103" s="28"/>
      <c r="Q103" s="28"/>
      <c r="R103" s="28"/>
      <c r="S103" s="28"/>
      <c r="T103" s="28">
        <f t="shared" si="5"/>
        <v>0</v>
      </c>
      <c r="U103" s="28"/>
      <c r="V103" s="34"/>
    </row>
    <row r="104" spans="2:22" ht="19.5" customHeight="1">
      <c r="B104" s="7">
        <f t="shared" si="4"/>
        <v>101</v>
      </c>
      <c r="C104" s="23"/>
      <c r="D104" s="26"/>
      <c r="E104" s="30"/>
      <c r="F104" s="29"/>
      <c r="G104" s="29"/>
      <c r="H104" s="28"/>
      <c r="I104" s="28"/>
      <c r="J104" s="28"/>
      <c r="K104" s="28"/>
      <c r="L104" s="28"/>
      <c r="M104" s="28"/>
      <c r="N104" s="28"/>
      <c r="O104" s="28"/>
      <c r="P104" s="28"/>
      <c r="Q104" s="28"/>
      <c r="R104" s="28"/>
      <c r="S104" s="28"/>
      <c r="T104" s="28">
        <f t="shared" si="5"/>
        <v>0</v>
      </c>
      <c r="U104" s="28"/>
      <c r="V104" s="34"/>
    </row>
    <row r="105" spans="2:22" ht="19.5" customHeight="1">
      <c r="B105" s="7">
        <f t="shared" si="4"/>
        <v>102</v>
      </c>
      <c r="C105" s="23"/>
      <c r="D105" s="26"/>
      <c r="E105" s="30"/>
      <c r="F105" s="29"/>
      <c r="G105" s="29"/>
      <c r="H105" s="28"/>
      <c r="I105" s="28"/>
      <c r="J105" s="28"/>
      <c r="K105" s="28"/>
      <c r="L105" s="28"/>
      <c r="M105" s="28"/>
      <c r="N105" s="28"/>
      <c r="O105" s="28"/>
      <c r="P105" s="28"/>
      <c r="Q105" s="28"/>
      <c r="R105" s="28"/>
      <c r="S105" s="28"/>
      <c r="T105" s="28">
        <f t="shared" si="5"/>
        <v>0</v>
      </c>
      <c r="U105" s="28"/>
      <c r="V105" s="34"/>
    </row>
    <row r="106" spans="2:22" ht="19.5" customHeight="1">
      <c r="B106" s="7">
        <f t="shared" si="4"/>
        <v>103</v>
      </c>
      <c r="C106" s="23"/>
      <c r="D106" s="26"/>
      <c r="E106" s="30"/>
      <c r="F106" s="29"/>
      <c r="G106" s="29"/>
      <c r="H106" s="28"/>
      <c r="I106" s="28"/>
      <c r="J106" s="28"/>
      <c r="K106" s="28"/>
      <c r="L106" s="28"/>
      <c r="M106" s="28"/>
      <c r="N106" s="28"/>
      <c r="O106" s="28"/>
      <c r="P106" s="28"/>
      <c r="Q106" s="28"/>
      <c r="R106" s="28"/>
      <c r="S106" s="28"/>
      <c r="T106" s="28">
        <f t="shared" si="5"/>
        <v>0</v>
      </c>
      <c r="U106" s="28"/>
      <c r="V106" s="34"/>
    </row>
    <row r="107" spans="2:22" ht="19.5" customHeight="1">
      <c r="B107" s="7">
        <f t="shared" si="4"/>
        <v>104</v>
      </c>
      <c r="C107" s="23"/>
      <c r="D107" s="26"/>
      <c r="E107" s="30"/>
      <c r="F107" s="29"/>
      <c r="G107" s="29"/>
      <c r="H107" s="28"/>
      <c r="I107" s="28"/>
      <c r="J107" s="28"/>
      <c r="K107" s="28"/>
      <c r="L107" s="28"/>
      <c r="M107" s="28"/>
      <c r="N107" s="28"/>
      <c r="O107" s="28"/>
      <c r="P107" s="28"/>
      <c r="Q107" s="28"/>
      <c r="R107" s="28"/>
      <c r="S107" s="28"/>
      <c r="T107" s="28">
        <f t="shared" si="5"/>
        <v>0</v>
      </c>
      <c r="U107" s="28"/>
      <c r="V107" s="34"/>
    </row>
    <row r="108" spans="2:22" ht="19.5" customHeight="1">
      <c r="B108" s="7">
        <f t="shared" si="4"/>
        <v>105</v>
      </c>
      <c r="C108" s="23"/>
      <c r="D108" s="26"/>
      <c r="E108" s="30"/>
      <c r="F108" s="29"/>
      <c r="G108" s="29"/>
      <c r="H108" s="28"/>
      <c r="I108" s="28"/>
      <c r="J108" s="28"/>
      <c r="K108" s="28"/>
      <c r="L108" s="28"/>
      <c r="M108" s="28"/>
      <c r="N108" s="28"/>
      <c r="O108" s="28"/>
      <c r="P108" s="28"/>
      <c r="Q108" s="28"/>
      <c r="R108" s="28"/>
      <c r="S108" s="28"/>
      <c r="T108" s="28">
        <f t="shared" si="5"/>
        <v>0</v>
      </c>
      <c r="U108" s="28"/>
      <c r="V108" s="34"/>
    </row>
    <row r="109" spans="2:22" ht="19.5" customHeight="1">
      <c r="B109" s="7">
        <f t="shared" si="4"/>
        <v>106</v>
      </c>
      <c r="C109" s="23"/>
      <c r="D109" s="26"/>
      <c r="E109" s="30"/>
      <c r="F109" s="29"/>
      <c r="G109" s="29"/>
      <c r="H109" s="28"/>
      <c r="I109" s="28"/>
      <c r="J109" s="28"/>
      <c r="K109" s="28"/>
      <c r="L109" s="28"/>
      <c r="M109" s="28"/>
      <c r="N109" s="28"/>
      <c r="O109" s="28"/>
      <c r="P109" s="28"/>
      <c r="Q109" s="28"/>
      <c r="R109" s="28"/>
      <c r="S109" s="28"/>
      <c r="T109" s="28">
        <f t="shared" si="5"/>
        <v>0</v>
      </c>
      <c r="U109" s="28"/>
      <c r="V109" s="34"/>
    </row>
    <row r="110" spans="2:22" ht="19.5" customHeight="1">
      <c r="B110" s="7">
        <f t="shared" si="4"/>
        <v>107</v>
      </c>
      <c r="C110" s="23"/>
      <c r="D110" s="26"/>
      <c r="E110" s="30"/>
      <c r="F110" s="29"/>
      <c r="G110" s="29"/>
      <c r="H110" s="28"/>
      <c r="I110" s="28"/>
      <c r="J110" s="28"/>
      <c r="K110" s="28"/>
      <c r="L110" s="28"/>
      <c r="M110" s="28"/>
      <c r="N110" s="28"/>
      <c r="O110" s="28"/>
      <c r="P110" s="28"/>
      <c r="Q110" s="28"/>
      <c r="R110" s="28"/>
      <c r="S110" s="28"/>
      <c r="T110" s="28">
        <f t="shared" si="5"/>
        <v>0</v>
      </c>
      <c r="U110" s="28"/>
      <c r="V110" s="34"/>
    </row>
    <row r="111" spans="2:22" ht="19.5" customHeight="1">
      <c r="B111" s="7">
        <f t="shared" si="4"/>
        <v>108</v>
      </c>
      <c r="C111" s="23"/>
      <c r="D111" s="26"/>
      <c r="E111" s="30"/>
      <c r="F111" s="29"/>
      <c r="G111" s="29"/>
      <c r="H111" s="28"/>
      <c r="I111" s="28"/>
      <c r="J111" s="28"/>
      <c r="K111" s="28"/>
      <c r="L111" s="28"/>
      <c r="M111" s="28"/>
      <c r="N111" s="28"/>
      <c r="O111" s="28"/>
      <c r="P111" s="28"/>
      <c r="Q111" s="28"/>
      <c r="R111" s="28"/>
      <c r="S111" s="28"/>
      <c r="T111" s="28">
        <f t="shared" si="5"/>
        <v>0</v>
      </c>
      <c r="U111" s="28"/>
      <c r="V111" s="34"/>
    </row>
    <row r="112" spans="2:22" ht="19.5" customHeight="1">
      <c r="B112" s="7">
        <f t="shared" si="4"/>
        <v>109</v>
      </c>
      <c r="C112" s="23"/>
      <c r="D112" s="26"/>
      <c r="E112" s="30"/>
      <c r="F112" s="29"/>
      <c r="G112" s="29"/>
      <c r="H112" s="28"/>
      <c r="I112" s="28"/>
      <c r="J112" s="28"/>
      <c r="K112" s="28"/>
      <c r="L112" s="28"/>
      <c r="M112" s="28"/>
      <c r="N112" s="28"/>
      <c r="O112" s="28"/>
      <c r="P112" s="28"/>
      <c r="Q112" s="28"/>
      <c r="R112" s="28"/>
      <c r="S112" s="28"/>
      <c r="T112" s="28">
        <f t="shared" si="5"/>
        <v>0</v>
      </c>
      <c r="U112" s="28"/>
      <c r="V112" s="34"/>
    </row>
    <row r="113" spans="2:22" ht="19.5" customHeight="1">
      <c r="B113" s="7">
        <f t="shared" si="4"/>
        <v>110</v>
      </c>
      <c r="C113" s="23"/>
      <c r="D113" s="26"/>
      <c r="E113" s="30"/>
      <c r="F113" s="29"/>
      <c r="G113" s="29"/>
      <c r="H113" s="28"/>
      <c r="I113" s="28"/>
      <c r="J113" s="28"/>
      <c r="K113" s="28"/>
      <c r="L113" s="28"/>
      <c r="M113" s="28"/>
      <c r="N113" s="28"/>
      <c r="O113" s="28"/>
      <c r="P113" s="28"/>
      <c r="Q113" s="28"/>
      <c r="R113" s="28"/>
      <c r="S113" s="28"/>
      <c r="T113" s="28">
        <f t="shared" si="5"/>
        <v>0</v>
      </c>
      <c r="U113" s="28"/>
      <c r="V113" s="34"/>
    </row>
    <row r="114" spans="2:22" ht="19.5" customHeight="1">
      <c r="B114" s="7">
        <f t="shared" si="4"/>
        <v>111</v>
      </c>
      <c r="C114" s="23"/>
      <c r="D114" s="26"/>
      <c r="E114" s="30"/>
      <c r="F114" s="29"/>
      <c r="G114" s="29"/>
      <c r="H114" s="28"/>
      <c r="I114" s="28"/>
      <c r="J114" s="28"/>
      <c r="K114" s="28"/>
      <c r="L114" s="28"/>
      <c r="M114" s="28"/>
      <c r="N114" s="28"/>
      <c r="O114" s="28"/>
      <c r="P114" s="28"/>
      <c r="Q114" s="28"/>
      <c r="R114" s="28"/>
      <c r="S114" s="28"/>
      <c r="T114" s="28">
        <f t="shared" si="5"/>
        <v>0</v>
      </c>
      <c r="U114" s="28"/>
      <c r="V114" s="34"/>
    </row>
    <row r="115" spans="2:22" ht="19.5" customHeight="1">
      <c r="B115" s="7">
        <f t="shared" si="4"/>
        <v>112</v>
      </c>
      <c r="C115" s="23"/>
      <c r="D115" s="26"/>
      <c r="E115" s="30"/>
      <c r="F115" s="29"/>
      <c r="G115" s="29"/>
      <c r="H115" s="28"/>
      <c r="I115" s="28"/>
      <c r="J115" s="28"/>
      <c r="K115" s="28"/>
      <c r="L115" s="28"/>
      <c r="M115" s="28"/>
      <c r="N115" s="28"/>
      <c r="O115" s="28"/>
      <c r="P115" s="28"/>
      <c r="Q115" s="28"/>
      <c r="R115" s="28"/>
      <c r="S115" s="28"/>
      <c r="T115" s="28">
        <f t="shared" si="5"/>
        <v>0</v>
      </c>
      <c r="U115" s="28"/>
      <c r="V115" s="34"/>
    </row>
    <row r="116" spans="2:22" ht="19.5" customHeight="1">
      <c r="B116" s="7">
        <f t="shared" si="4"/>
        <v>113</v>
      </c>
      <c r="C116" s="23"/>
      <c r="D116" s="26"/>
      <c r="E116" s="30"/>
      <c r="F116" s="29"/>
      <c r="G116" s="29"/>
      <c r="H116" s="28"/>
      <c r="I116" s="28"/>
      <c r="J116" s="28"/>
      <c r="K116" s="28"/>
      <c r="L116" s="28"/>
      <c r="M116" s="28"/>
      <c r="N116" s="28"/>
      <c r="O116" s="28"/>
      <c r="P116" s="28"/>
      <c r="Q116" s="28"/>
      <c r="R116" s="28"/>
      <c r="S116" s="28"/>
      <c r="T116" s="28">
        <f t="shared" si="5"/>
        <v>0</v>
      </c>
      <c r="U116" s="28"/>
      <c r="V116" s="34"/>
    </row>
    <row r="117" spans="2:22" ht="19.5" customHeight="1">
      <c r="B117" s="7">
        <f t="shared" si="4"/>
        <v>114</v>
      </c>
      <c r="C117" s="23"/>
      <c r="D117" s="26"/>
      <c r="E117" s="30"/>
      <c r="F117" s="29"/>
      <c r="G117" s="29"/>
      <c r="H117" s="28"/>
      <c r="I117" s="28"/>
      <c r="J117" s="28"/>
      <c r="K117" s="28"/>
      <c r="L117" s="28"/>
      <c r="M117" s="28"/>
      <c r="N117" s="28"/>
      <c r="O117" s="28"/>
      <c r="P117" s="28"/>
      <c r="Q117" s="28"/>
      <c r="R117" s="28"/>
      <c r="S117" s="28"/>
      <c r="T117" s="28">
        <f t="shared" si="5"/>
        <v>0</v>
      </c>
      <c r="U117" s="28"/>
      <c r="V117" s="34"/>
    </row>
    <row r="118" spans="2:22" ht="19.5" customHeight="1">
      <c r="B118" s="7">
        <f t="shared" si="4"/>
        <v>115</v>
      </c>
      <c r="C118" s="23"/>
      <c r="D118" s="26"/>
      <c r="E118" s="30"/>
      <c r="F118" s="29"/>
      <c r="G118" s="29"/>
      <c r="H118" s="28"/>
      <c r="I118" s="28"/>
      <c r="J118" s="28"/>
      <c r="K118" s="28"/>
      <c r="L118" s="28"/>
      <c r="M118" s="28"/>
      <c r="N118" s="28"/>
      <c r="O118" s="28"/>
      <c r="P118" s="28"/>
      <c r="Q118" s="28"/>
      <c r="R118" s="28"/>
      <c r="S118" s="28"/>
      <c r="T118" s="28">
        <f t="shared" si="5"/>
        <v>0</v>
      </c>
      <c r="U118" s="28"/>
      <c r="V118" s="34"/>
    </row>
    <row r="119" spans="2:22" ht="19.5" customHeight="1">
      <c r="B119" s="7">
        <f t="shared" si="4"/>
        <v>116</v>
      </c>
      <c r="C119" s="23"/>
      <c r="D119" s="26"/>
      <c r="E119" s="30"/>
      <c r="F119" s="29"/>
      <c r="G119" s="29"/>
      <c r="H119" s="28"/>
      <c r="I119" s="28"/>
      <c r="J119" s="28"/>
      <c r="K119" s="28"/>
      <c r="L119" s="28"/>
      <c r="M119" s="28"/>
      <c r="N119" s="28"/>
      <c r="O119" s="28"/>
      <c r="P119" s="28"/>
      <c r="Q119" s="28"/>
      <c r="R119" s="28"/>
      <c r="S119" s="28"/>
      <c r="T119" s="28">
        <f t="shared" si="5"/>
        <v>0</v>
      </c>
      <c r="U119" s="28"/>
      <c r="V119" s="34"/>
    </row>
    <row r="120" spans="2:22" ht="19.5" customHeight="1">
      <c r="B120" s="7">
        <f t="shared" si="4"/>
        <v>117</v>
      </c>
      <c r="C120" s="23"/>
      <c r="D120" s="26"/>
      <c r="E120" s="30"/>
      <c r="F120" s="29"/>
      <c r="G120" s="29"/>
      <c r="H120" s="28"/>
      <c r="I120" s="28"/>
      <c r="J120" s="28"/>
      <c r="K120" s="28"/>
      <c r="L120" s="28"/>
      <c r="M120" s="28"/>
      <c r="N120" s="28"/>
      <c r="O120" s="28"/>
      <c r="P120" s="28"/>
      <c r="Q120" s="28"/>
      <c r="R120" s="28"/>
      <c r="S120" s="28"/>
      <c r="T120" s="28">
        <f t="shared" si="5"/>
        <v>0</v>
      </c>
      <c r="U120" s="28"/>
      <c r="V120" s="34"/>
    </row>
    <row r="121" spans="2:22" ht="19.5" customHeight="1">
      <c r="B121" s="7">
        <f t="shared" si="4"/>
        <v>118</v>
      </c>
      <c r="C121" s="23"/>
      <c r="D121" s="26"/>
      <c r="E121" s="30"/>
      <c r="F121" s="29"/>
      <c r="G121" s="29"/>
      <c r="H121" s="28"/>
      <c r="I121" s="28"/>
      <c r="J121" s="28"/>
      <c r="K121" s="28"/>
      <c r="L121" s="28"/>
      <c r="M121" s="28"/>
      <c r="N121" s="28"/>
      <c r="O121" s="28"/>
      <c r="P121" s="28"/>
      <c r="Q121" s="28"/>
      <c r="R121" s="28"/>
      <c r="S121" s="28"/>
      <c r="T121" s="28">
        <f t="shared" si="5"/>
        <v>0</v>
      </c>
      <c r="U121" s="28"/>
      <c r="V121" s="34"/>
    </row>
    <row r="122" spans="2:22" ht="19.5" customHeight="1">
      <c r="B122" s="7">
        <f t="shared" si="4"/>
        <v>119</v>
      </c>
      <c r="C122" s="23"/>
      <c r="D122" s="26"/>
      <c r="E122" s="30"/>
      <c r="F122" s="29"/>
      <c r="G122" s="29"/>
      <c r="H122" s="28"/>
      <c r="I122" s="28"/>
      <c r="J122" s="28"/>
      <c r="K122" s="28"/>
      <c r="L122" s="28"/>
      <c r="M122" s="28"/>
      <c r="N122" s="28"/>
      <c r="O122" s="28"/>
      <c r="P122" s="28"/>
      <c r="Q122" s="28"/>
      <c r="R122" s="28"/>
      <c r="S122" s="28"/>
      <c r="T122" s="28">
        <f t="shared" si="5"/>
        <v>0</v>
      </c>
      <c r="U122" s="28"/>
      <c r="V122" s="34"/>
    </row>
    <row r="123" spans="2:22" ht="19.5" customHeight="1">
      <c r="B123" s="7">
        <f t="shared" si="4"/>
        <v>120</v>
      </c>
      <c r="C123" s="24"/>
      <c r="D123" s="27"/>
      <c r="E123" s="31"/>
      <c r="F123" s="29"/>
      <c r="G123" s="31"/>
      <c r="H123" s="28"/>
      <c r="I123" s="28"/>
      <c r="J123" s="28"/>
      <c r="K123" s="28"/>
      <c r="L123" s="28"/>
      <c r="M123" s="28"/>
      <c r="N123" s="28"/>
      <c r="O123" s="28"/>
      <c r="P123" s="28"/>
      <c r="Q123" s="28"/>
      <c r="R123" s="28"/>
      <c r="S123" s="28"/>
      <c r="T123" s="28">
        <f t="shared" si="5"/>
        <v>0</v>
      </c>
      <c r="U123" s="28"/>
      <c r="V123" s="34"/>
    </row>
  </sheetData>
  <sheetProtection/>
  <autoFilter ref="B3:V123"/>
  <dataValidations count="3">
    <dataValidation type="list" allowBlank="1" showInputMessage="1" showErrorMessage="1" sqref="E4:E123">
      <formula1>"伊丹市,市外"</formula1>
    </dataValidation>
    <dataValidation type="list" allowBlank="1" showInputMessage="1" showErrorMessage="1" sqref="G4:G123">
      <formula1>"有,無"</formula1>
    </dataValidation>
    <dataValidation type="list" allowBlank="1" showInputMessage="1" showErrorMessage="1" sqref="F4:F123">
      <formula1>"知的,身体,精神,その他"</formula1>
    </dataValidation>
  </dataValidations>
  <printOptions/>
  <pageMargins left="0.7874015748031497" right="0.3937007874015748" top="0.5905511811023623" bottom="0.1968503937007874" header="0.5118110236220472" footer="0.5118110236220472"/>
  <pageSetup horizontalDpi="600" verticalDpi="600" orientation="portrait" paperSize="9" scale="71" r:id="rId3"/>
  <legacyDrawing r:id="rId2"/>
</worksheet>
</file>

<file path=xl/worksheets/sheet4.xml><?xml version="1.0" encoding="utf-8"?>
<worksheet xmlns="http://schemas.openxmlformats.org/spreadsheetml/2006/main" xmlns:r="http://schemas.openxmlformats.org/officeDocument/2006/relationships">
  <dimension ref="B2:T123"/>
  <sheetViews>
    <sheetView view="pageBreakPreview" zoomScaleSheetLayoutView="100" zoomScalePageLayoutView="0" workbookViewId="0" topLeftCell="A1">
      <selection activeCell="T3" sqref="T3"/>
    </sheetView>
  </sheetViews>
  <sheetFormatPr defaultColWidth="9.00390625" defaultRowHeight="13.5"/>
  <cols>
    <col min="1" max="1" width="0.12890625" style="4" customWidth="1"/>
    <col min="2" max="2" width="5.125" style="4" customWidth="1"/>
    <col min="3" max="3" width="12.25390625" style="4" customWidth="1"/>
    <col min="4" max="4" width="16.75390625" style="4" customWidth="1"/>
    <col min="5" max="5" width="12.00390625" style="4" customWidth="1"/>
    <col min="6" max="6" width="12.25390625" style="19" customWidth="1"/>
    <col min="7" max="18" width="4.625" style="4" customWidth="1"/>
    <col min="19" max="19" width="6.25390625" style="4" customWidth="1"/>
    <col min="20" max="20" width="7.375" style="4" customWidth="1"/>
    <col min="21" max="38" width="2.625" style="4" customWidth="1"/>
    <col min="39" max="16384" width="9.00390625" style="4" customWidth="1"/>
  </cols>
  <sheetData>
    <row r="1" ht="13.5"/>
    <row r="2" spans="2:19" ht="30" customHeight="1">
      <c r="B2" s="4" t="s">
        <v>233</v>
      </c>
      <c r="G2" s="13" t="s">
        <v>235</v>
      </c>
      <c r="S2" s="22"/>
    </row>
    <row r="3" spans="2:20" ht="30" customHeight="1">
      <c r="B3" s="7"/>
      <c r="C3" s="18" t="s">
        <v>17</v>
      </c>
      <c r="D3" s="18" t="s">
        <v>158</v>
      </c>
      <c r="E3" s="18" t="s">
        <v>232</v>
      </c>
      <c r="F3" s="16" t="s">
        <v>234</v>
      </c>
      <c r="G3" s="18" t="s">
        <v>47</v>
      </c>
      <c r="H3" s="18" t="s">
        <v>48</v>
      </c>
      <c r="I3" s="18" t="s">
        <v>49</v>
      </c>
      <c r="J3" s="18" t="s">
        <v>50</v>
      </c>
      <c r="K3" s="18" t="s">
        <v>51</v>
      </c>
      <c r="L3" s="18" t="s">
        <v>52</v>
      </c>
      <c r="M3" s="18" t="s">
        <v>53</v>
      </c>
      <c r="N3" s="18" t="s">
        <v>54</v>
      </c>
      <c r="O3" s="18" t="s">
        <v>55</v>
      </c>
      <c r="P3" s="18" t="s">
        <v>56</v>
      </c>
      <c r="Q3" s="18" t="s">
        <v>57</v>
      </c>
      <c r="R3" s="18" t="s">
        <v>58</v>
      </c>
      <c r="S3" s="18" t="s">
        <v>160</v>
      </c>
      <c r="T3" s="18" t="s">
        <v>162</v>
      </c>
    </row>
    <row r="4" spans="2:20" ht="19.5" customHeight="1">
      <c r="B4" s="20">
        <v>1</v>
      </c>
      <c r="C4" s="23"/>
      <c r="D4" s="25"/>
      <c r="E4" s="29"/>
      <c r="F4" s="29"/>
      <c r="G4" s="28"/>
      <c r="H4" s="28"/>
      <c r="I4" s="28"/>
      <c r="J4" s="28"/>
      <c r="K4" s="28"/>
      <c r="L4" s="28"/>
      <c r="M4" s="28"/>
      <c r="N4" s="28"/>
      <c r="O4" s="28"/>
      <c r="P4" s="28"/>
      <c r="Q4" s="28"/>
      <c r="R4" s="28"/>
      <c r="S4" s="33">
        <f aca="true" t="shared" si="0" ref="S4:S67">SUM(G4:R4)</f>
        <v>0</v>
      </c>
      <c r="T4" s="34"/>
    </row>
    <row r="5" spans="2:20" ht="19.5" customHeight="1">
      <c r="B5" s="7">
        <f>B4+1</f>
        <v>2</v>
      </c>
      <c r="C5" s="23"/>
      <c r="D5" s="26"/>
      <c r="E5" s="30"/>
      <c r="F5" s="29"/>
      <c r="G5" s="28"/>
      <c r="H5" s="28"/>
      <c r="I5" s="28"/>
      <c r="J5" s="28"/>
      <c r="K5" s="28"/>
      <c r="L5" s="28"/>
      <c r="M5" s="28"/>
      <c r="N5" s="28"/>
      <c r="O5" s="28"/>
      <c r="P5" s="28"/>
      <c r="Q5" s="28"/>
      <c r="R5" s="28"/>
      <c r="S5" s="33">
        <f t="shared" si="0"/>
        <v>0</v>
      </c>
      <c r="T5" s="34"/>
    </row>
    <row r="6" spans="2:20" ht="19.5" customHeight="1">
      <c r="B6" s="7">
        <f aca="true" t="shared" si="1" ref="B6:B69">B5+1</f>
        <v>3</v>
      </c>
      <c r="C6" s="23"/>
      <c r="D6" s="26"/>
      <c r="E6" s="30"/>
      <c r="F6" s="29"/>
      <c r="G6" s="28"/>
      <c r="H6" s="28"/>
      <c r="I6" s="28"/>
      <c r="J6" s="28"/>
      <c r="K6" s="28"/>
      <c r="L6" s="28"/>
      <c r="M6" s="28"/>
      <c r="N6" s="28"/>
      <c r="O6" s="28"/>
      <c r="P6" s="28"/>
      <c r="Q6" s="28"/>
      <c r="R6" s="28"/>
      <c r="S6" s="33">
        <f t="shared" si="0"/>
        <v>0</v>
      </c>
      <c r="T6" s="34"/>
    </row>
    <row r="7" spans="2:20" ht="19.5" customHeight="1">
      <c r="B7" s="7">
        <f t="shared" si="1"/>
        <v>4</v>
      </c>
      <c r="C7" s="23"/>
      <c r="D7" s="26"/>
      <c r="E7" s="30"/>
      <c r="F7" s="29"/>
      <c r="G7" s="28"/>
      <c r="H7" s="28"/>
      <c r="I7" s="28"/>
      <c r="J7" s="28"/>
      <c r="K7" s="28"/>
      <c r="L7" s="28"/>
      <c r="M7" s="28"/>
      <c r="N7" s="28"/>
      <c r="O7" s="28"/>
      <c r="P7" s="28"/>
      <c r="Q7" s="28"/>
      <c r="R7" s="28"/>
      <c r="S7" s="33">
        <f t="shared" si="0"/>
        <v>0</v>
      </c>
      <c r="T7" s="34"/>
    </row>
    <row r="8" spans="2:20" ht="19.5" customHeight="1">
      <c r="B8" s="7">
        <f>B7+1</f>
        <v>5</v>
      </c>
      <c r="C8" s="23"/>
      <c r="D8" s="26"/>
      <c r="E8" s="30"/>
      <c r="F8" s="29"/>
      <c r="G8" s="28"/>
      <c r="H8" s="28"/>
      <c r="I8" s="28"/>
      <c r="J8" s="28"/>
      <c r="K8" s="28"/>
      <c r="L8" s="28"/>
      <c r="M8" s="28"/>
      <c r="N8" s="28"/>
      <c r="O8" s="28"/>
      <c r="P8" s="28"/>
      <c r="Q8" s="28"/>
      <c r="R8" s="28"/>
      <c r="S8" s="33">
        <f t="shared" si="0"/>
        <v>0</v>
      </c>
      <c r="T8" s="34"/>
    </row>
    <row r="9" spans="2:20" ht="19.5" customHeight="1">
      <c r="B9" s="7">
        <f t="shared" si="1"/>
        <v>6</v>
      </c>
      <c r="C9" s="23"/>
      <c r="D9" s="26"/>
      <c r="E9" s="30"/>
      <c r="F9" s="29"/>
      <c r="G9" s="28"/>
      <c r="H9" s="28"/>
      <c r="I9" s="28"/>
      <c r="J9" s="28"/>
      <c r="K9" s="28"/>
      <c r="L9" s="28"/>
      <c r="M9" s="28"/>
      <c r="N9" s="28"/>
      <c r="O9" s="28"/>
      <c r="P9" s="28"/>
      <c r="Q9" s="28"/>
      <c r="R9" s="28"/>
      <c r="S9" s="33">
        <f t="shared" si="0"/>
        <v>0</v>
      </c>
      <c r="T9" s="34"/>
    </row>
    <row r="10" spans="2:20" ht="19.5" customHeight="1">
      <c r="B10" s="7">
        <f t="shared" si="1"/>
        <v>7</v>
      </c>
      <c r="C10" s="23"/>
      <c r="D10" s="26"/>
      <c r="E10" s="30"/>
      <c r="F10" s="29"/>
      <c r="G10" s="28"/>
      <c r="H10" s="28"/>
      <c r="I10" s="28"/>
      <c r="J10" s="28"/>
      <c r="K10" s="28"/>
      <c r="L10" s="28"/>
      <c r="M10" s="28"/>
      <c r="N10" s="28"/>
      <c r="O10" s="28"/>
      <c r="P10" s="28"/>
      <c r="Q10" s="28"/>
      <c r="R10" s="28"/>
      <c r="S10" s="33">
        <f t="shared" si="0"/>
        <v>0</v>
      </c>
      <c r="T10" s="34"/>
    </row>
    <row r="11" spans="2:20" ht="19.5" customHeight="1">
      <c r="B11" s="7">
        <f t="shared" si="1"/>
        <v>8</v>
      </c>
      <c r="C11" s="23"/>
      <c r="D11" s="26"/>
      <c r="E11" s="30"/>
      <c r="F11" s="29"/>
      <c r="G11" s="28"/>
      <c r="H11" s="28"/>
      <c r="I11" s="28"/>
      <c r="J11" s="28"/>
      <c r="K11" s="28"/>
      <c r="L11" s="28"/>
      <c r="M11" s="28"/>
      <c r="N11" s="28"/>
      <c r="O11" s="28"/>
      <c r="P11" s="28"/>
      <c r="Q11" s="28"/>
      <c r="R11" s="28"/>
      <c r="S11" s="33">
        <f t="shared" si="0"/>
        <v>0</v>
      </c>
      <c r="T11" s="34"/>
    </row>
    <row r="12" spans="2:20" ht="19.5" customHeight="1">
      <c r="B12" s="7">
        <f t="shared" si="1"/>
        <v>9</v>
      </c>
      <c r="C12" s="23"/>
      <c r="D12" s="26"/>
      <c r="E12" s="30"/>
      <c r="F12" s="29"/>
      <c r="G12" s="28"/>
      <c r="H12" s="28"/>
      <c r="I12" s="28"/>
      <c r="J12" s="28"/>
      <c r="K12" s="28"/>
      <c r="L12" s="28"/>
      <c r="M12" s="28"/>
      <c r="N12" s="28"/>
      <c r="O12" s="28"/>
      <c r="P12" s="28"/>
      <c r="Q12" s="28"/>
      <c r="R12" s="28"/>
      <c r="S12" s="33">
        <f t="shared" si="0"/>
        <v>0</v>
      </c>
      <c r="T12" s="34"/>
    </row>
    <row r="13" spans="2:20" ht="19.5" customHeight="1">
      <c r="B13" s="7">
        <f t="shared" si="1"/>
        <v>10</v>
      </c>
      <c r="C13" s="23"/>
      <c r="D13" s="26"/>
      <c r="E13" s="30"/>
      <c r="F13" s="29"/>
      <c r="G13" s="28"/>
      <c r="H13" s="28"/>
      <c r="I13" s="28"/>
      <c r="J13" s="28"/>
      <c r="K13" s="28"/>
      <c r="L13" s="28"/>
      <c r="M13" s="28"/>
      <c r="N13" s="28"/>
      <c r="O13" s="28"/>
      <c r="P13" s="28"/>
      <c r="Q13" s="28"/>
      <c r="R13" s="28"/>
      <c r="S13" s="33">
        <f t="shared" si="0"/>
        <v>0</v>
      </c>
      <c r="T13" s="34"/>
    </row>
    <row r="14" spans="2:20" ht="19.5" customHeight="1">
      <c r="B14" s="7">
        <f t="shared" si="1"/>
        <v>11</v>
      </c>
      <c r="C14" s="23"/>
      <c r="D14" s="26"/>
      <c r="E14" s="30"/>
      <c r="F14" s="29"/>
      <c r="G14" s="28"/>
      <c r="H14" s="28"/>
      <c r="I14" s="28"/>
      <c r="J14" s="28"/>
      <c r="K14" s="28"/>
      <c r="L14" s="28"/>
      <c r="M14" s="28"/>
      <c r="N14" s="28"/>
      <c r="O14" s="28"/>
      <c r="P14" s="28"/>
      <c r="Q14" s="28"/>
      <c r="R14" s="28"/>
      <c r="S14" s="33">
        <f t="shared" si="0"/>
        <v>0</v>
      </c>
      <c r="T14" s="34"/>
    </row>
    <row r="15" spans="2:20" ht="19.5" customHeight="1">
      <c r="B15" s="7">
        <f t="shared" si="1"/>
        <v>12</v>
      </c>
      <c r="C15" s="23"/>
      <c r="D15" s="26"/>
      <c r="E15" s="30"/>
      <c r="F15" s="29"/>
      <c r="G15" s="28"/>
      <c r="H15" s="28"/>
      <c r="I15" s="28"/>
      <c r="J15" s="28"/>
      <c r="K15" s="28"/>
      <c r="L15" s="28"/>
      <c r="M15" s="28"/>
      <c r="N15" s="28"/>
      <c r="O15" s="28"/>
      <c r="P15" s="28"/>
      <c r="Q15" s="28"/>
      <c r="R15" s="28"/>
      <c r="S15" s="33">
        <f t="shared" si="0"/>
        <v>0</v>
      </c>
      <c r="T15" s="34"/>
    </row>
    <row r="16" spans="2:20" ht="19.5" customHeight="1">
      <c r="B16" s="7">
        <f t="shared" si="1"/>
        <v>13</v>
      </c>
      <c r="C16" s="23"/>
      <c r="D16" s="26"/>
      <c r="E16" s="30"/>
      <c r="F16" s="29"/>
      <c r="G16" s="28"/>
      <c r="H16" s="28"/>
      <c r="I16" s="28"/>
      <c r="J16" s="28"/>
      <c r="K16" s="28"/>
      <c r="L16" s="28"/>
      <c r="M16" s="28"/>
      <c r="N16" s="28"/>
      <c r="O16" s="28"/>
      <c r="P16" s="28"/>
      <c r="Q16" s="28"/>
      <c r="R16" s="28"/>
      <c r="S16" s="33">
        <f t="shared" si="0"/>
        <v>0</v>
      </c>
      <c r="T16" s="34"/>
    </row>
    <row r="17" spans="2:20" ht="19.5" customHeight="1">
      <c r="B17" s="7">
        <f t="shared" si="1"/>
        <v>14</v>
      </c>
      <c r="C17" s="23"/>
      <c r="D17" s="26"/>
      <c r="E17" s="30"/>
      <c r="F17" s="29"/>
      <c r="G17" s="28"/>
      <c r="H17" s="28"/>
      <c r="I17" s="28"/>
      <c r="J17" s="28"/>
      <c r="K17" s="28"/>
      <c r="L17" s="28"/>
      <c r="M17" s="28"/>
      <c r="N17" s="28"/>
      <c r="O17" s="28"/>
      <c r="P17" s="28"/>
      <c r="Q17" s="28"/>
      <c r="R17" s="28"/>
      <c r="S17" s="33">
        <f t="shared" si="0"/>
        <v>0</v>
      </c>
      <c r="T17" s="34"/>
    </row>
    <row r="18" spans="2:20" ht="19.5" customHeight="1">
      <c r="B18" s="7">
        <f t="shared" si="1"/>
        <v>15</v>
      </c>
      <c r="C18" s="23"/>
      <c r="D18" s="26"/>
      <c r="E18" s="30"/>
      <c r="F18" s="29"/>
      <c r="G18" s="28"/>
      <c r="H18" s="28"/>
      <c r="I18" s="28"/>
      <c r="J18" s="28"/>
      <c r="K18" s="28"/>
      <c r="L18" s="28"/>
      <c r="M18" s="28"/>
      <c r="N18" s="28"/>
      <c r="O18" s="28"/>
      <c r="P18" s="28"/>
      <c r="Q18" s="28"/>
      <c r="R18" s="28"/>
      <c r="S18" s="33">
        <f t="shared" si="0"/>
        <v>0</v>
      </c>
      <c r="T18" s="34"/>
    </row>
    <row r="19" spans="2:20" ht="19.5" customHeight="1">
      <c r="B19" s="7">
        <f t="shared" si="1"/>
        <v>16</v>
      </c>
      <c r="C19" s="23"/>
      <c r="D19" s="26"/>
      <c r="E19" s="30"/>
      <c r="F19" s="29"/>
      <c r="G19" s="28"/>
      <c r="H19" s="28"/>
      <c r="I19" s="28"/>
      <c r="J19" s="28"/>
      <c r="K19" s="28"/>
      <c r="L19" s="28"/>
      <c r="M19" s="28"/>
      <c r="N19" s="28"/>
      <c r="O19" s="28"/>
      <c r="P19" s="28"/>
      <c r="Q19" s="28"/>
      <c r="R19" s="28"/>
      <c r="S19" s="33">
        <f t="shared" si="0"/>
        <v>0</v>
      </c>
      <c r="T19" s="34"/>
    </row>
    <row r="20" spans="2:20" ht="19.5" customHeight="1">
      <c r="B20" s="7">
        <f t="shared" si="1"/>
        <v>17</v>
      </c>
      <c r="C20" s="23"/>
      <c r="D20" s="26"/>
      <c r="E20" s="30"/>
      <c r="F20" s="29"/>
      <c r="G20" s="28"/>
      <c r="H20" s="28"/>
      <c r="I20" s="28"/>
      <c r="J20" s="28"/>
      <c r="K20" s="28"/>
      <c r="L20" s="28"/>
      <c r="M20" s="28"/>
      <c r="N20" s="28"/>
      <c r="O20" s="28"/>
      <c r="P20" s="28"/>
      <c r="Q20" s="28"/>
      <c r="R20" s="28"/>
      <c r="S20" s="33">
        <f t="shared" si="0"/>
        <v>0</v>
      </c>
      <c r="T20" s="34"/>
    </row>
    <row r="21" spans="2:20" ht="19.5" customHeight="1">
      <c r="B21" s="7">
        <f t="shared" si="1"/>
        <v>18</v>
      </c>
      <c r="C21" s="23"/>
      <c r="D21" s="26"/>
      <c r="E21" s="30"/>
      <c r="F21" s="29"/>
      <c r="G21" s="28"/>
      <c r="H21" s="28"/>
      <c r="I21" s="28"/>
      <c r="J21" s="28"/>
      <c r="K21" s="28"/>
      <c r="L21" s="28"/>
      <c r="M21" s="28"/>
      <c r="N21" s="28"/>
      <c r="O21" s="28"/>
      <c r="P21" s="28"/>
      <c r="Q21" s="28"/>
      <c r="R21" s="28"/>
      <c r="S21" s="33">
        <f t="shared" si="0"/>
        <v>0</v>
      </c>
      <c r="T21" s="34"/>
    </row>
    <row r="22" spans="2:20" ht="19.5" customHeight="1">
      <c r="B22" s="7">
        <f t="shared" si="1"/>
        <v>19</v>
      </c>
      <c r="C22" s="23"/>
      <c r="D22" s="26"/>
      <c r="E22" s="30"/>
      <c r="F22" s="29"/>
      <c r="G22" s="28"/>
      <c r="H22" s="28"/>
      <c r="I22" s="28"/>
      <c r="J22" s="28"/>
      <c r="K22" s="28"/>
      <c r="L22" s="28"/>
      <c r="M22" s="28"/>
      <c r="N22" s="28"/>
      <c r="O22" s="28"/>
      <c r="P22" s="28"/>
      <c r="Q22" s="28"/>
      <c r="R22" s="28"/>
      <c r="S22" s="33">
        <f t="shared" si="0"/>
        <v>0</v>
      </c>
      <c r="T22" s="34"/>
    </row>
    <row r="23" spans="2:20" ht="19.5" customHeight="1">
      <c r="B23" s="7">
        <f t="shared" si="1"/>
        <v>20</v>
      </c>
      <c r="C23" s="23"/>
      <c r="D23" s="26"/>
      <c r="E23" s="30"/>
      <c r="F23" s="29"/>
      <c r="G23" s="28"/>
      <c r="H23" s="28"/>
      <c r="I23" s="28"/>
      <c r="J23" s="28"/>
      <c r="K23" s="28"/>
      <c r="L23" s="28"/>
      <c r="M23" s="28"/>
      <c r="N23" s="28"/>
      <c r="O23" s="28"/>
      <c r="P23" s="28"/>
      <c r="Q23" s="28"/>
      <c r="R23" s="28"/>
      <c r="S23" s="33">
        <f t="shared" si="0"/>
        <v>0</v>
      </c>
      <c r="T23" s="34"/>
    </row>
    <row r="24" spans="2:20" ht="19.5" customHeight="1">
      <c r="B24" s="7">
        <f t="shared" si="1"/>
        <v>21</v>
      </c>
      <c r="C24" s="23"/>
      <c r="D24" s="26"/>
      <c r="E24" s="30"/>
      <c r="F24" s="29"/>
      <c r="G24" s="28"/>
      <c r="H24" s="28"/>
      <c r="I24" s="28"/>
      <c r="J24" s="28"/>
      <c r="K24" s="28"/>
      <c r="L24" s="28"/>
      <c r="M24" s="28"/>
      <c r="N24" s="28"/>
      <c r="O24" s="28"/>
      <c r="P24" s="28"/>
      <c r="Q24" s="28"/>
      <c r="R24" s="28"/>
      <c r="S24" s="28">
        <f t="shared" si="0"/>
        <v>0</v>
      </c>
      <c r="T24" s="34"/>
    </row>
    <row r="25" spans="2:20" ht="19.5" customHeight="1">
      <c r="B25" s="7">
        <f t="shared" si="1"/>
        <v>22</v>
      </c>
      <c r="C25" s="23"/>
      <c r="D25" s="26"/>
      <c r="E25" s="30"/>
      <c r="F25" s="29"/>
      <c r="G25" s="28"/>
      <c r="H25" s="28"/>
      <c r="I25" s="28"/>
      <c r="J25" s="28"/>
      <c r="K25" s="28"/>
      <c r="L25" s="28"/>
      <c r="M25" s="28"/>
      <c r="N25" s="28"/>
      <c r="O25" s="28"/>
      <c r="P25" s="28"/>
      <c r="Q25" s="28"/>
      <c r="R25" s="28"/>
      <c r="S25" s="28">
        <f t="shared" si="0"/>
        <v>0</v>
      </c>
      <c r="T25" s="34"/>
    </row>
    <row r="26" spans="2:20" ht="19.5" customHeight="1">
      <c r="B26" s="7">
        <f t="shared" si="1"/>
        <v>23</v>
      </c>
      <c r="C26" s="23"/>
      <c r="D26" s="26"/>
      <c r="E26" s="30"/>
      <c r="F26" s="29"/>
      <c r="G26" s="28"/>
      <c r="H26" s="28"/>
      <c r="I26" s="28"/>
      <c r="J26" s="28"/>
      <c r="K26" s="28"/>
      <c r="L26" s="28"/>
      <c r="M26" s="28"/>
      <c r="N26" s="28"/>
      <c r="O26" s="28"/>
      <c r="P26" s="28"/>
      <c r="Q26" s="28"/>
      <c r="R26" s="28"/>
      <c r="S26" s="28">
        <f t="shared" si="0"/>
        <v>0</v>
      </c>
      <c r="T26" s="34"/>
    </row>
    <row r="27" spans="2:20" ht="19.5" customHeight="1">
      <c r="B27" s="7">
        <f t="shared" si="1"/>
        <v>24</v>
      </c>
      <c r="C27" s="23"/>
      <c r="D27" s="26"/>
      <c r="E27" s="30"/>
      <c r="F27" s="29"/>
      <c r="G27" s="28"/>
      <c r="H27" s="28"/>
      <c r="I27" s="28"/>
      <c r="J27" s="28"/>
      <c r="K27" s="28"/>
      <c r="L27" s="28"/>
      <c r="M27" s="28"/>
      <c r="N27" s="28"/>
      <c r="O27" s="28"/>
      <c r="P27" s="28"/>
      <c r="Q27" s="28"/>
      <c r="R27" s="28"/>
      <c r="S27" s="28">
        <f t="shared" si="0"/>
        <v>0</v>
      </c>
      <c r="T27" s="34"/>
    </row>
    <row r="28" spans="2:20" ht="19.5" customHeight="1">
      <c r="B28" s="7">
        <f t="shared" si="1"/>
        <v>25</v>
      </c>
      <c r="C28" s="23"/>
      <c r="D28" s="26"/>
      <c r="E28" s="30"/>
      <c r="F28" s="29"/>
      <c r="G28" s="28"/>
      <c r="H28" s="28"/>
      <c r="I28" s="28"/>
      <c r="J28" s="28"/>
      <c r="K28" s="28"/>
      <c r="L28" s="28"/>
      <c r="M28" s="28"/>
      <c r="N28" s="28"/>
      <c r="O28" s="28"/>
      <c r="P28" s="28"/>
      <c r="Q28" s="28"/>
      <c r="R28" s="28"/>
      <c r="S28" s="28">
        <f t="shared" si="0"/>
        <v>0</v>
      </c>
      <c r="T28" s="34"/>
    </row>
    <row r="29" spans="2:20" ht="19.5" customHeight="1">
      <c r="B29" s="7">
        <f t="shared" si="1"/>
        <v>26</v>
      </c>
      <c r="C29" s="23"/>
      <c r="D29" s="26"/>
      <c r="E29" s="30"/>
      <c r="F29" s="29"/>
      <c r="G29" s="28"/>
      <c r="H29" s="28"/>
      <c r="I29" s="28"/>
      <c r="J29" s="28"/>
      <c r="K29" s="28"/>
      <c r="L29" s="28"/>
      <c r="M29" s="28"/>
      <c r="N29" s="28"/>
      <c r="O29" s="28"/>
      <c r="P29" s="28"/>
      <c r="Q29" s="28"/>
      <c r="R29" s="28"/>
      <c r="S29" s="28">
        <f t="shared" si="0"/>
        <v>0</v>
      </c>
      <c r="T29" s="34"/>
    </row>
    <row r="30" spans="2:20" ht="19.5" customHeight="1">
      <c r="B30" s="7">
        <f t="shared" si="1"/>
        <v>27</v>
      </c>
      <c r="C30" s="23"/>
      <c r="D30" s="26"/>
      <c r="E30" s="30"/>
      <c r="F30" s="29"/>
      <c r="G30" s="28"/>
      <c r="H30" s="28"/>
      <c r="I30" s="28"/>
      <c r="J30" s="28"/>
      <c r="K30" s="28"/>
      <c r="L30" s="28"/>
      <c r="M30" s="28"/>
      <c r="N30" s="28"/>
      <c r="O30" s="28"/>
      <c r="P30" s="28"/>
      <c r="Q30" s="28"/>
      <c r="R30" s="28"/>
      <c r="S30" s="28">
        <f t="shared" si="0"/>
        <v>0</v>
      </c>
      <c r="T30" s="34"/>
    </row>
    <row r="31" spans="2:20" ht="19.5" customHeight="1">
      <c r="B31" s="7">
        <f t="shared" si="1"/>
        <v>28</v>
      </c>
      <c r="C31" s="23"/>
      <c r="D31" s="26"/>
      <c r="E31" s="30"/>
      <c r="F31" s="29"/>
      <c r="G31" s="28"/>
      <c r="H31" s="28"/>
      <c r="I31" s="28"/>
      <c r="J31" s="28"/>
      <c r="K31" s="28"/>
      <c r="L31" s="28"/>
      <c r="M31" s="28"/>
      <c r="N31" s="28"/>
      <c r="O31" s="28"/>
      <c r="P31" s="28"/>
      <c r="Q31" s="28"/>
      <c r="R31" s="28"/>
      <c r="S31" s="28">
        <f t="shared" si="0"/>
        <v>0</v>
      </c>
      <c r="T31" s="34"/>
    </row>
    <row r="32" spans="2:20" ht="19.5" customHeight="1">
      <c r="B32" s="7">
        <f t="shared" si="1"/>
        <v>29</v>
      </c>
      <c r="C32" s="23"/>
      <c r="D32" s="26"/>
      <c r="E32" s="30"/>
      <c r="F32" s="29"/>
      <c r="G32" s="28"/>
      <c r="H32" s="28"/>
      <c r="I32" s="28"/>
      <c r="J32" s="28"/>
      <c r="K32" s="28"/>
      <c r="L32" s="28"/>
      <c r="M32" s="28"/>
      <c r="N32" s="28"/>
      <c r="O32" s="28"/>
      <c r="P32" s="28"/>
      <c r="Q32" s="28"/>
      <c r="R32" s="28"/>
      <c r="S32" s="28">
        <f t="shared" si="0"/>
        <v>0</v>
      </c>
      <c r="T32" s="34"/>
    </row>
    <row r="33" spans="2:20" ht="19.5" customHeight="1">
      <c r="B33" s="7">
        <f t="shared" si="1"/>
        <v>30</v>
      </c>
      <c r="C33" s="23"/>
      <c r="D33" s="26"/>
      <c r="E33" s="30"/>
      <c r="F33" s="29"/>
      <c r="G33" s="28"/>
      <c r="H33" s="28"/>
      <c r="I33" s="28"/>
      <c r="J33" s="28"/>
      <c r="K33" s="28"/>
      <c r="L33" s="28"/>
      <c r="M33" s="28"/>
      <c r="N33" s="28"/>
      <c r="O33" s="28"/>
      <c r="P33" s="28"/>
      <c r="Q33" s="28"/>
      <c r="R33" s="28"/>
      <c r="S33" s="28">
        <f t="shared" si="0"/>
        <v>0</v>
      </c>
      <c r="T33" s="34"/>
    </row>
    <row r="34" spans="2:20" ht="19.5" customHeight="1">
      <c r="B34" s="7">
        <f t="shared" si="1"/>
        <v>31</v>
      </c>
      <c r="C34" s="23"/>
      <c r="D34" s="26"/>
      <c r="E34" s="30"/>
      <c r="F34" s="29"/>
      <c r="G34" s="28"/>
      <c r="H34" s="28"/>
      <c r="I34" s="28"/>
      <c r="J34" s="28"/>
      <c r="K34" s="28"/>
      <c r="L34" s="28"/>
      <c r="M34" s="28"/>
      <c r="N34" s="28"/>
      <c r="O34" s="28"/>
      <c r="P34" s="28"/>
      <c r="Q34" s="28"/>
      <c r="R34" s="28"/>
      <c r="S34" s="28">
        <f t="shared" si="0"/>
        <v>0</v>
      </c>
      <c r="T34" s="34"/>
    </row>
    <row r="35" spans="2:20" ht="19.5" customHeight="1">
      <c r="B35" s="7">
        <f t="shared" si="1"/>
        <v>32</v>
      </c>
      <c r="C35" s="23"/>
      <c r="D35" s="26"/>
      <c r="E35" s="30"/>
      <c r="F35" s="29"/>
      <c r="G35" s="28"/>
      <c r="H35" s="28"/>
      <c r="I35" s="28"/>
      <c r="J35" s="28"/>
      <c r="K35" s="28"/>
      <c r="L35" s="28"/>
      <c r="M35" s="28"/>
      <c r="N35" s="28"/>
      <c r="O35" s="28"/>
      <c r="P35" s="28"/>
      <c r="Q35" s="28"/>
      <c r="R35" s="28"/>
      <c r="S35" s="28">
        <f t="shared" si="0"/>
        <v>0</v>
      </c>
      <c r="T35" s="34"/>
    </row>
    <row r="36" spans="2:20" ht="19.5" customHeight="1">
      <c r="B36" s="7">
        <f t="shared" si="1"/>
        <v>33</v>
      </c>
      <c r="C36" s="23"/>
      <c r="D36" s="26"/>
      <c r="E36" s="30"/>
      <c r="F36" s="29"/>
      <c r="G36" s="28"/>
      <c r="H36" s="28"/>
      <c r="I36" s="28"/>
      <c r="J36" s="28"/>
      <c r="K36" s="28"/>
      <c r="L36" s="28"/>
      <c r="M36" s="28"/>
      <c r="N36" s="28"/>
      <c r="O36" s="28"/>
      <c r="P36" s="28"/>
      <c r="Q36" s="28"/>
      <c r="R36" s="28"/>
      <c r="S36" s="28">
        <f t="shared" si="0"/>
        <v>0</v>
      </c>
      <c r="T36" s="34"/>
    </row>
    <row r="37" spans="2:20" ht="19.5" customHeight="1">
      <c r="B37" s="7">
        <f t="shared" si="1"/>
        <v>34</v>
      </c>
      <c r="C37" s="23"/>
      <c r="D37" s="26"/>
      <c r="E37" s="30"/>
      <c r="F37" s="29"/>
      <c r="G37" s="28"/>
      <c r="H37" s="28"/>
      <c r="I37" s="28"/>
      <c r="J37" s="28"/>
      <c r="K37" s="28"/>
      <c r="L37" s="28"/>
      <c r="M37" s="28"/>
      <c r="N37" s="28"/>
      <c r="O37" s="28"/>
      <c r="P37" s="28"/>
      <c r="Q37" s="28"/>
      <c r="R37" s="28"/>
      <c r="S37" s="28">
        <f t="shared" si="0"/>
        <v>0</v>
      </c>
      <c r="T37" s="34"/>
    </row>
    <row r="38" spans="2:20" ht="19.5" customHeight="1">
      <c r="B38" s="7">
        <f t="shared" si="1"/>
        <v>35</v>
      </c>
      <c r="C38" s="23"/>
      <c r="D38" s="26"/>
      <c r="E38" s="30"/>
      <c r="F38" s="29"/>
      <c r="G38" s="28"/>
      <c r="H38" s="28"/>
      <c r="I38" s="28"/>
      <c r="J38" s="28"/>
      <c r="K38" s="28"/>
      <c r="L38" s="28"/>
      <c r="M38" s="28"/>
      <c r="N38" s="28"/>
      <c r="O38" s="28"/>
      <c r="P38" s="28"/>
      <c r="Q38" s="28"/>
      <c r="R38" s="28"/>
      <c r="S38" s="28">
        <f t="shared" si="0"/>
        <v>0</v>
      </c>
      <c r="T38" s="34"/>
    </row>
    <row r="39" spans="2:20" ht="19.5" customHeight="1">
      <c r="B39" s="7">
        <f t="shared" si="1"/>
        <v>36</v>
      </c>
      <c r="C39" s="23"/>
      <c r="D39" s="26"/>
      <c r="E39" s="30"/>
      <c r="F39" s="29"/>
      <c r="G39" s="28"/>
      <c r="H39" s="28"/>
      <c r="I39" s="28"/>
      <c r="J39" s="28"/>
      <c r="K39" s="28"/>
      <c r="L39" s="28"/>
      <c r="M39" s="28"/>
      <c r="N39" s="28"/>
      <c r="O39" s="28"/>
      <c r="P39" s="28"/>
      <c r="Q39" s="28"/>
      <c r="R39" s="28"/>
      <c r="S39" s="28">
        <f t="shared" si="0"/>
        <v>0</v>
      </c>
      <c r="T39" s="34"/>
    </row>
    <row r="40" spans="2:20" ht="19.5" customHeight="1">
      <c r="B40" s="7">
        <f t="shared" si="1"/>
        <v>37</v>
      </c>
      <c r="C40" s="23"/>
      <c r="D40" s="26"/>
      <c r="E40" s="30"/>
      <c r="F40" s="29"/>
      <c r="G40" s="28"/>
      <c r="H40" s="28"/>
      <c r="I40" s="28"/>
      <c r="J40" s="28"/>
      <c r="K40" s="28"/>
      <c r="L40" s="28"/>
      <c r="M40" s="28"/>
      <c r="N40" s="28"/>
      <c r="O40" s="28"/>
      <c r="P40" s="28"/>
      <c r="Q40" s="28"/>
      <c r="R40" s="28"/>
      <c r="S40" s="28">
        <f t="shared" si="0"/>
        <v>0</v>
      </c>
      <c r="T40" s="34"/>
    </row>
    <row r="41" spans="2:20" ht="19.5" customHeight="1">
      <c r="B41" s="7">
        <f t="shared" si="1"/>
        <v>38</v>
      </c>
      <c r="C41" s="23"/>
      <c r="D41" s="26"/>
      <c r="E41" s="30"/>
      <c r="F41" s="29"/>
      <c r="G41" s="28"/>
      <c r="H41" s="28"/>
      <c r="I41" s="28"/>
      <c r="J41" s="28"/>
      <c r="K41" s="28"/>
      <c r="L41" s="28"/>
      <c r="M41" s="28"/>
      <c r="N41" s="28"/>
      <c r="O41" s="28"/>
      <c r="P41" s="28"/>
      <c r="Q41" s="28"/>
      <c r="R41" s="28"/>
      <c r="S41" s="28">
        <f t="shared" si="0"/>
        <v>0</v>
      </c>
      <c r="T41" s="34"/>
    </row>
    <row r="42" spans="2:20" ht="19.5" customHeight="1">
      <c r="B42" s="7">
        <f t="shared" si="1"/>
        <v>39</v>
      </c>
      <c r="C42" s="23"/>
      <c r="D42" s="26"/>
      <c r="E42" s="30"/>
      <c r="F42" s="29"/>
      <c r="G42" s="28"/>
      <c r="H42" s="28"/>
      <c r="I42" s="28"/>
      <c r="J42" s="28"/>
      <c r="K42" s="28"/>
      <c r="L42" s="28"/>
      <c r="M42" s="28"/>
      <c r="N42" s="28"/>
      <c r="O42" s="28"/>
      <c r="P42" s="28"/>
      <c r="Q42" s="28"/>
      <c r="R42" s="28"/>
      <c r="S42" s="28">
        <f t="shared" si="0"/>
        <v>0</v>
      </c>
      <c r="T42" s="34"/>
    </row>
    <row r="43" spans="2:20" ht="19.5" customHeight="1">
      <c r="B43" s="7">
        <f t="shared" si="1"/>
        <v>40</v>
      </c>
      <c r="C43" s="23"/>
      <c r="D43" s="26"/>
      <c r="E43" s="30"/>
      <c r="F43" s="29"/>
      <c r="G43" s="28"/>
      <c r="H43" s="28"/>
      <c r="I43" s="28"/>
      <c r="J43" s="28"/>
      <c r="K43" s="28"/>
      <c r="L43" s="28"/>
      <c r="M43" s="28"/>
      <c r="N43" s="28"/>
      <c r="O43" s="28"/>
      <c r="P43" s="28"/>
      <c r="Q43" s="28"/>
      <c r="R43" s="28"/>
      <c r="S43" s="28">
        <f t="shared" si="0"/>
        <v>0</v>
      </c>
      <c r="T43" s="34"/>
    </row>
    <row r="44" spans="2:20" ht="19.5" customHeight="1">
      <c r="B44" s="7">
        <f t="shared" si="1"/>
        <v>41</v>
      </c>
      <c r="C44" s="23"/>
      <c r="D44" s="26"/>
      <c r="E44" s="30"/>
      <c r="F44" s="29"/>
      <c r="G44" s="28"/>
      <c r="H44" s="28"/>
      <c r="I44" s="28"/>
      <c r="J44" s="28"/>
      <c r="K44" s="28"/>
      <c r="L44" s="28"/>
      <c r="M44" s="28"/>
      <c r="N44" s="28"/>
      <c r="O44" s="28"/>
      <c r="P44" s="28"/>
      <c r="Q44" s="28"/>
      <c r="R44" s="28"/>
      <c r="S44" s="28">
        <f t="shared" si="0"/>
        <v>0</v>
      </c>
      <c r="T44" s="34"/>
    </row>
    <row r="45" spans="2:20" ht="19.5" customHeight="1">
      <c r="B45" s="7">
        <f t="shared" si="1"/>
        <v>42</v>
      </c>
      <c r="C45" s="23"/>
      <c r="D45" s="26"/>
      <c r="E45" s="30"/>
      <c r="F45" s="29"/>
      <c r="G45" s="28"/>
      <c r="H45" s="28"/>
      <c r="I45" s="28"/>
      <c r="J45" s="28"/>
      <c r="K45" s="28"/>
      <c r="L45" s="28"/>
      <c r="M45" s="28"/>
      <c r="N45" s="28"/>
      <c r="O45" s="28"/>
      <c r="P45" s="28"/>
      <c r="Q45" s="28"/>
      <c r="R45" s="28"/>
      <c r="S45" s="28">
        <f t="shared" si="0"/>
        <v>0</v>
      </c>
      <c r="T45" s="34"/>
    </row>
    <row r="46" spans="2:20" ht="19.5" customHeight="1">
      <c r="B46" s="7">
        <f t="shared" si="1"/>
        <v>43</v>
      </c>
      <c r="C46" s="23"/>
      <c r="D46" s="26"/>
      <c r="E46" s="30"/>
      <c r="F46" s="29"/>
      <c r="G46" s="28"/>
      <c r="H46" s="28"/>
      <c r="I46" s="28"/>
      <c r="J46" s="28"/>
      <c r="K46" s="28"/>
      <c r="L46" s="28"/>
      <c r="M46" s="28"/>
      <c r="N46" s="28"/>
      <c r="O46" s="28"/>
      <c r="P46" s="28"/>
      <c r="Q46" s="28"/>
      <c r="R46" s="28"/>
      <c r="S46" s="28">
        <f t="shared" si="0"/>
        <v>0</v>
      </c>
      <c r="T46" s="34"/>
    </row>
    <row r="47" spans="2:20" ht="19.5" customHeight="1">
      <c r="B47" s="7">
        <f t="shared" si="1"/>
        <v>44</v>
      </c>
      <c r="C47" s="23"/>
      <c r="D47" s="26"/>
      <c r="E47" s="30"/>
      <c r="F47" s="29"/>
      <c r="G47" s="28"/>
      <c r="H47" s="28"/>
      <c r="I47" s="28"/>
      <c r="J47" s="28"/>
      <c r="K47" s="28"/>
      <c r="L47" s="28"/>
      <c r="M47" s="28"/>
      <c r="N47" s="28"/>
      <c r="O47" s="28"/>
      <c r="P47" s="28"/>
      <c r="Q47" s="28"/>
      <c r="R47" s="28"/>
      <c r="S47" s="28">
        <f t="shared" si="0"/>
        <v>0</v>
      </c>
      <c r="T47" s="34"/>
    </row>
    <row r="48" spans="2:20" ht="19.5" customHeight="1">
      <c r="B48" s="7">
        <f t="shared" si="1"/>
        <v>45</v>
      </c>
      <c r="C48" s="23"/>
      <c r="D48" s="26"/>
      <c r="E48" s="30"/>
      <c r="F48" s="29"/>
      <c r="G48" s="28"/>
      <c r="H48" s="28"/>
      <c r="I48" s="28"/>
      <c r="J48" s="28"/>
      <c r="K48" s="28"/>
      <c r="L48" s="28"/>
      <c r="M48" s="28"/>
      <c r="N48" s="28"/>
      <c r="O48" s="28"/>
      <c r="P48" s="28"/>
      <c r="Q48" s="28"/>
      <c r="R48" s="28"/>
      <c r="S48" s="28">
        <f t="shared" si="0"/>
        <v>0</v>
      </c>
      <c r="T48" s="34"/>
    </row>
    <row r="49" spans="2:20" ht="19.5" customHeight="1">
      <c r="B49" s="7">
        <f t="shared" si="1"/>
        <v>46</v>
      </c>
      <c r="C49" s="23"/>
      <c r="D49" s="26"/>
      <c r="E49" s="30"/>
      <c r="F49" s="29"/>
      <c r="G49" s="28"/>
      <c r="H49" s="28"/>
      <c r="I49" s="28"/>
      <c r="J49" s="28"/>
      <c r="K49" s="28"/>
      <c r="L49" s="28"/>
      <c r="M49" s="28"/>
      <c r="N49" s="28"/>
      <c r="O49" s="28"/>
      <c r="P49" s="28"/>
      <c r="Q49" s="28"/>
      <c r="R49" s="28"/>
      <c r="S49" s="28">
        <f t="shared" si="0"/>
        <v>0</v>
      </c>
      <c r="T49" s="34"/>
    </row>
    <row r="50" spans="2:20" ht="19.5" customHeight="1">
      <c r="B50" s="7">
        <f t="shared" si="1"/>
        <v>47</v>
      </c>
      <c r="C50" s="23"/>
      <c r="D50" s="26"/>
      <c r="E50" s="30"/>
      <c r="F50" s="29"/>
      <c r="G50" s="28"/>
      <c r="H50" s="28"/>
      <c r="I50" s="28"/>
      <c r="J50" s="28"/>
      <c r="K50" s="28"/>
      <c r="L50" s="28"/>
      <c r="M50" s="28"/>
      <c r="N50" s="28"/>
      <c r="O50" s="28"/>
      <c r="P50" s="28"/>
      <c r="Q50" s="28"/>
      <c r="R50" s="28"/>
      <c r="S50" s="28">
        <f t="shared" si="0"/>
        <v>0</v>
      </c>
      <c r="T50" s="34"/>
    </row>
    <row r="51" spans="2:20" ht="19.5" customHeight="1">
      <c r="B51" s="7">
        <f t="shared" si="1"/>
        <v>48</v>
      </c>
      <c r="C51" s="23"/>
      <c r="D51" s="26"/>
      <c r="E51" s="30"/>
      <c r="F51" s="29"/>
      <c r="G51" s="28"/>
      <c r="H51" s="28"/>
      <c r="I51" s="28"/>
      <c r="J51" s="28"/>
      <c r="K51" s="28"/>
      <c r="L51" s="28"/>
      <c r="M51" s="28"/>
      <c r="N51" s="28"/>
      <c r="O51" s="28"/>
      <c r="P51" s="28"/>
      <c r="Q51" s="28"/>
      <c r="R51" s="28"/>
      <c r="S51" s="28">
        <f t="shared" si="0"/>
        <v>0</v>
      </c>
      <c r="T51" s="34"/>
    </row>
    <row r="52" spans="2:20" ht="19.5" customHeight="1">
      <c r="B52" s="7">
        <f t="shared" si="1"/>
        <v>49</v>
      </c>
      <c r="C52" s="23"/>
      <c r="D52" s="26"/>
      <c r="E52" s="30"/>
      <c r="F52" s="29"/>
      <c r="G52" s="28"/>
      <c r="H52" s="28"/>
      <c r="I52" s="28"/>
      <c r="J52" s="28"/>
      <c r="K52" s="28"/>
      <c r="L52" s="28"/>
      <c r="M52" s="28"/>
      <c r="N52" s="28"/>
      <c r="O52" s="28"/>
      <c r="P52" s="28"/>
      <c r="Q52" s="28"/>
      <c r="R52" s="28"/>
      <c r="S52" s="28">
        <f t="shared" si="0"/>
        <v>0</v>
      </c>
      <c r="T52" s="34"/>
    </row>
    <row r="53" spans="2:20" ht="19.5" customHeight="1">
      <c r="B53" s="7">
        <f t="shared" si="1"/>
        <v>50</v>
      </c>
      <c r="C53" s="23"/>
      <c r="D53" s="26"/>
      <c r="E53" s="30"/>
      <c r="F53" s="29"/>
      <c r="G53" s="28"/>
      <c r="H53" s="28"/>
      <c r="I53" s="28"/>
      <c r="J53" s="28"/>
      <c r="K53" s="28"/>
      <c r="L53" s="28"/>
      <c r="M53" s="28"/>
      <c r="N53" s="28"/>
      <c r="O53" s="28"/>
      <c r="P53" s="28"/>
      <c r="Q53" s="28"/>
      <c r="R53" s="28"/>
      <c r="S53" s="28">
        <f t="shared" si="0"/>
        <v>0</v>
      </c>
      <c r="T53" s="34"/>
    </row>
    <row r="54" spans="2:20" ht="19.5" customHeight="1">
      <c r="B54" s="7">
        <f t="shared" si="1"/>
        <v>51</v>
      </c>
      <c r="C54" s="23"/>
      <c r="D54" s="26"/>
      <c r="E54" s="30"/>
      <c r="F54" s="29"/>
      <c r="G54" s="28"/>
      <c r="H54" s="28"/>
      <c r="I54" s="28"/>
      <c r="J54" s="28"/>
      <c r="K54" s="28"/>
      <c r="L54" s="28"/>
      <c r="M54" s="28"/>
      <c r="N54" s="28"/>
      <c r="O54" s="28"/>
      <c r="P54" s="28"/>
      <c r="Q54" s="28"/>
      <c r="R54" s="28"/>
      <c r="S54" s="28">
        <f t="shared" si="0"/>
        <v>0</v>
      </c>
      <c r="T54" s="34"/>
    </row>
    <row r="55" spans="2:20" ht="19.5" customHeight="1">
      <c r="B55" s="7">
        <f t="shared" si="1"/>
        <v>52</v>
      </c>
      <c r="C55" s="23"/>
      <c r="D55" s="26"/>
      <c r="E55" s="30"/>
      <c r="F55" s="29"/>
      <c r="G55" s="28"/>
      <c r="H55" s="28"/>
      <c r="I55" s="28"/>
      <c r="J55" s="28"/>
      <c r="K55" s="28"/>
      <c r="L55" s="28"/>
      <c r="M55" s="28"/>
      <c r="N55" s="28"/>
      <c r="O55" s="28"/>
      <c r="P55" s="28"/>
      <c r="Q55" s="28"/>
      <c r="R55" s="28"/>
      <c r="S55" s="28">
        <f t="shared" si="0"/>
        <v>0</v>
      </c>
      <c r="T55" s="34"/>
    </row>
    <row r="56" spans="2:20" ht="19.5" customHeight="1">
      <c r="B56" s="7">
        <f t="shared" si="1"/>
        <v>53</v>
      </c>
      <c r="C56" s="23"/>
      <c r="D56" s="26"/>
      <c r="E56" s="30"/>
      <c r="F56" s="29"/>
      <c r="G56" s="28"/>
      <c r="H56" s="28"/>
      <c r="I56" s="28"/>
      <c r="J56" s="28"/>
      <c r="K56" s="28"/>
      <c r="L56" s="28"/>
      <c r="M56" s="28"/>
      <c r="N56" s="28"/>
      <c r="O56" s="28"/>
      <c r="P56" s="28"/>
      <c r="Q56" s="28"/>
      <c r="R56" s="28"/>
      <c r="S56" s="28">
        <f t="shared" si="0"/>
        <v>0</v>
      </c>
      <c r="T56" s="34"/>
    </row>
    <row r="57" spans="2:20" ht="19.5" customHeight="1">
      <c r="B57" s="7">
        <f t="shared" si="1"/>
        <v>54</v>
      </c>
      <c r="C57" s="23"/>
      <c r="D57" s="26"/>
      <c r="E57" s="30"/>
      <c r="F57" s="29"/>
      <c r="G57" s="28"/>
      <c r="H57" s="28"/>
      <c r="I57" s="28"/>
      <c r="J57" s="28"/>
      <c r="K57" s="28"/>
      <c r="L57" s="28"/>
      <c r="M57" s="28"/>
      <c r="N57" s="28"/>
      <c r="O57" s="28"/>
      <c r="P57" s="28"/>
      <c r="Q57" s="28"/>
      <c r="R57" s="28"/>
      <c r="S57" s="28">
        <f t="shared" si="0"/>
        <v>0</v>
      </c>
      <c r="T57" s="34"/>
    </row>
    <row r="58" spans="2:20" ht="19.5" customHeight="1">
      <c r="B58" s="7">
        <f t="shared" si="1"/>
        <v>55</v>
      </c>
      <c r="C58" s="23"/>
      <c r="D58" s="26"/>
      <c r="E58" s="30"/>
      <c r="F58" s="29"/>
      <c r="G58" s="28"/>
      <c r="H58" s="28"/>
      <c r="I58" s="28"/>
      <c r="J58" s="28"/>
      <c r="K58" s="28"/>
      <c r="L58" s="28"/>
      <c r="M58" s="28"/>
      <c r="N58" s="28"/>
      <c r="O58" s="28"/>
      <c r="P58" s="28"/>
      <c r="Q58" s="28"/>
      <c r="R58" s="28"/>
      <c r="S58" s="28">
        <f t="shared" si="0"/>
        <v>0</v>
      </c>
      <c r="T58" s="34"/>
    </row>
    <row r="59" spans="2:20" ht="19.5" customHeight="1">
      <c r="B59" s="7">
        <f t="shared" si="1"/>
        <v>56</v>
      </c>
      <c r="C59" s="23"/>
      <c r="D59" s="26"/>
      <c r="E59" s="30"/>
      <c r="F59" s="29"/>
      <c r="G59" s="28"/>
      <c r="H59" s="28"/>
      <c r="I59" s="28"/>
      <c r="J59" s="28"/>
      <c r="K59" s="28"/>
      <c r="L59" s="28"/>
      <c r="M59" s="28"/>
      <c r="N59" s="28"/>
      <c r="O59" s="28"/>
      <c r="P59" s="28"/>
      <c r="Q59" s="28"/>
      <c r="R59" s="28"/>
      <c r="S59" s="28">
        <f t="shared" si="0"/>
        <v>0</v>
      </c>
      <c r="T59" s="34"/>
    </row>
    <row r="60" spans="2:20" ht="19.5" customHeight="1">
      <c r="B60" s="7">
        <f t="shared" si="1"/>
        <v>57</v>
      </c>
      <c r="C60" s="23"/>
      <c r="D60" s="26"/>
      <c r="E60" s="30"/>
      <c r="F60" s="29"/>
      <c r="G60" s="28"/>
      <c r="H60" s="28"/>
      <c r="I60" s="28"/>
      <c r="J60" s="28"/>
      <c r="K60" s="28"/>
      <c r="L60" s="28"/>
      <c r="M60" s="28"/>
      <c r="N60" s="28"/>
      <c r="O60" s="28"/>
      <c r="P60" s="28"/>
      <c r="Q60" s="28"/>
      <c r="R60" s="28"/>
      <c r="S60" s="28">
        <f t="shared" si="0"/>
        <v>0</v>
      </c>
      <c r="T60" s="34"/>
    </row>
    <row r="61" spans="2:20" ht="19.5" customHeight="1">
      <c r="B61" s="7">
        <f t="shared" si="1"/>
        <v>58</v>
      </c>
      <c r="C61" s="23"/>
      <c r="D61" s="26"/>
      <c r="E61" s="30"/>
      <c r="F61" s="29"/>
      <c r="G61" s="28"/>
      <c r="H61" s="28"/>
      <c r="I61" s="28"/>
      <c r="J61" s="28"/>
      <c r="K61" s="28"/>
      <c r="L61" s="28"/>
      <c r="M61" s="28"/>
      <c r="N61" s="28"/>
      <c r="O61" s="28"/>
      <c r="P61" s="28"/>
      <c r="Q61" s="28"/>
      <c r="R61" s="28"/>
      <c r="S61" s="28">
        <f t="shared" si="0"/>
        <v>0</v>
      </c>
      <c r="T61" s="34"/>
    </row>
    <row r="62" spans="2:20" ht="19.5" customHeight="1">
      <c r="B62" s="7">
        <f t="shared" si="1"/>
        <v>59</v>
      </c>
      <c r="C62" s="23"/>
      <c r="D62" s="26"/>
      <c r="E62" s="30"/>
      <c r="F62" s="29"/>
      <c r="G62" s="28"/>
      <c r="H62" s="28"/>
      <c r="I62" s="28"/>
      <c r="J62" s="28"/>
      <c r="K62" s="28"/>
      <c r="L62" s="28"/>
      <c r="M62" s="28"/>
      <c r="N62" s="28"/>
      <c r="O62" s="28"/>
      <c r="P62" s="28"/>
      <c r="Q62" s="28"/>
      <c r="R62" s="28"/>
      <c r="S62" s="28">
        <f t="shared" si="0"/>
        <v>0</v>
      </c>
      <c r="T62" s="34"/>
    </row>
    <row r="63" spans="2:20" ht="19.5" customHeight="1">
      <c r="B63" s="7">
        <f t="shared" si="1"/>
        <v>60</v>
      </c>
      <c r="C63" s="23"/>
      <c r="D63" s="26"/>
      <c r="E63" s="30"/>
      <c r="F63" s="29"/>
      <c r="G63" s="28"/>
      <c r="H63" s="28"/>
      <c r="I63" s="28"/>
      <c r="J63" s="28"/>
      <c r="K63" s="28"/>
      <c r="L63" s="28"/>
      <c r="M63" s="28"/>
      <c r="N63" s="28"/>
      <c r="O63" s="28"/>
      <c r="P63" s="28"/>
      <c r="Q63" s="28"/>
      <c r="R63" s="28"/>
      <c r="S63" s="28">
        <f t="shared" si="0"/>
        <v>0</v>
      </c>
      <c r="T63" s="34"/>
    </row>
    <row r="64" spans="2:20" ht="19.5" customHeight="1">
      <c r="B64" s="7">
        <f t="shared" si="1"/>
        <v>61</v>
      </c>
      <c r="C64" s="23"/>
      <c r="D64" s="26"/>
      <c r="E64" s="30"/>
      <c r="F64" s="29"/>
      <c r="G64" s="28"/>
      <c r="H64" s="28"/>
      <c r="I64" s="28"/>
      <c r="J64" s="28"/>
      <c r="K64" s="28"/>
      <c r="L64" s="28"/>
      <c r="M64" s="28"/>
      <c r="N64" s="28"/>
      <c r="O64" s="28"/>
      <c r="P64" s="28"/>
      <c r="Q64" s="28"/>
      <c r="R64" s="28"/>
      <c r="S64" s="28">
        <f t="shared" si="0"/>
        <v>0</v>
      </c>
      <c r="T64" s="34"/>
    </row>
    <row r="65" spans="2:20" ht="19.5" customHeight="1">
      <c r="B65" s="7">
        <f t="shared" si="1"/>
        <v>62</v>
      </c>
      <c r="C65" s="23"/>
      <c r="D65" s="26"/>
      <c r="E65" s="30"/>
      <c r="F65" s="29"/>
      <c r="G65" s="28"/>
      <c r="H65" s="28"/>
      <c r="I65" s="28"/>
      <c r="J65" s="28"/>
      <c r="K65" s="28"/>
      <c r="L65" s="28"/>
      <c r="M65" s="28"/>
      <c r="N65" s="28"/>
      <c r="O65" s="28"/>
      <c r="P65" s="28"/>
      <c r="Q65" s="28"/>
      <c r="R65" s="28"/>
      <c r="S65" s="28">
        <f t="shared" si="0"/>
        <v>0</v>
      </c>
      <c r="T65" s="34"/>
    </row>
    <row r="66" spans="2:20" ht="19.5" customHeight="1">
      <c r="B66" s="7">
        <f t="shared" si="1"/>
        <v>63</v>
      </c>
      <c r="C66" s="23"/>
      <c r="D66" s="26"/>
      <c r="E66" s="30"/>
      <c r="F66" s="29"/>
      <c r="G66" s="28"/>
      <c r="H66" s="28"/>
      <c r="I66" s="28"/>
      <c r="J66" s="28"/>
      <c r="K66" s="28"/>
      <c r="L66" s="28"/>
      <c r="M66" s="28"/>
      <c r="N66" s="28"/>
      <c r="O66" s="28"/>
      <c r="P66" s="28"/>
      <c r="Q66" s="28"/>
      <c r="R66" s="28"/>
      <c r="S66" s="28">
        <f t="shared" si="0"/>
        <v>0</v>
      </c>
      <c r="T66" s="34"/>
    </row>
    <row r="67" spans="2:20" ht="19.5" customHeight="1">
      <c r="B67" s="7">
        <f t="shared" si="1"/>
        <v>64</v>
      </c>
      <c r="C67" s="23"/>
      <c r="D67" s="26"/>
      <c r="E67" s="30"/>
      <c r="F67" s="29"/>
      <c r="G67" s="28"/>
      <c r="H67" s="28"/>
      <c r="I67" s="28"/>
      <c r="J67" s="28"/>
      <c r="K67" s="28"/>
      <c r="L67" s="28"/>
      <c r="M67" s="28"/>
      <c r="N67" s="28"/>
      <c r="O67" s="28"/>
      <c r="P67" s="28"/>
      <c r="Q67" s="28"/>
      <c r="R67" s="28"/>
      <c r="S67" s="28">
        <f t="shared" si="0"/>
        <v>0</v>
      </c>
      <c r="T67" s="34"/>
    </row>
    <row r="68" spans="2:20" ht="19.5" customHeight="1">
      <c r="B68" s="7">
        <f t="shared" si="1"/>
        <v>65</v>
      </c>
      <c r="C68" s="23"/>
      <c r="D68" s="26"/>
      <c r="E68" s="30"/>
      <c r="F68" s="29"/>
      <c r="G68" s="28"/>
      <c r="H68" s="28"/>
      <c r="I68" s="28"/>
      <c r="J68" s="28"/>
      <c r="K68" s="28"/>
      <c r="L68" s="28"/>
      <c r="M68" s="28"/>
      <c r="N68" s="28"/>
      <c r="O68" s="28"/>
      <c r="P68" s="28"/>
      <c r="Q68" s="28"/>
      <c r="R68" s="28"/>
      <c r="S68" s="28">
        <f aca="true" t="shared" si="2" ref="S68:S123">SUM(G68:R68)</f>
        <v>0</v>
      </c>
      <c r="T68" s="34"/>
    </row>
    <row r="69" spans="2:20" ht="19.5" customHeight="1">
      <c r="B69" s="7">
        <f t="shared" si="1"/>
        <v>66</v>
      </c>
      <c r="C69" s="23"/>
      <c r="D69" s="26"/>
      <c r="E69" s="30"/>
      <c r="F69" s="29"/>
      <c r="G69" s="28"/>
      <c r="H69" s="28"/>
      <c r="I69" s="28"/>
      <c r="J69" s="28"/>
      <c r="K69" s="28"/>
      <c r="L69" s="28"/>
      <c r="M69" s="28"/>
      <c r="N69" s="28"/>
      <c r="O69" s="28"/>
      <c r="P69" s="28"/>
      <c r="Q69" s="28"/>
      <c r="R69" s="28"/>
      <c r="S69" s="28">
        <f t="shared" si="2"/>
        <v>0</v>
      </c>
      <c r="T69" s="34"/>
    </row>
    <row r="70" spans="2:20" ht="19.5" customHeight="1">
      <c r="B70" s="7">
        <f>B69+1</f>
        <v>67</v>
      </c>
      <c r="C70" s="23"/>
      <c r="D70" s="26"/>
      <c r="E70" s="30"/>
      <c r="F70" s="29"/>
      <c r="G70" s="28"/>
      <c r="H70" s="28"/>
      <c r="I70" s="28"/>
      <c r="J70" s="28"/>
      <c r="K70" s="28"/>
      <c r="L70" s="28"/>
      <c r="M70" s="28"/>
      <c r="N70" s="28"/>
      <c r="O70" s="28"/>
      <c r="P70" s="28"/>
      <c r="Q70" s="28"/>
      <c r="R70" s="28"/>
      <c r="S70" s="28">
        <f t="shared" si="2"/>
        <v>0</v>
      </c>
      <c r="T70" s="34"/>
    </row>
    <row r="71" spans="2:20" ht="19.5" customHeight="1">
      <c r="B71" s="7">
        <f>B70+1</f>
        <v>68</v>
      </c>
      <c r="C71" s="23"/>
      <c r="D71" s="26"/>
      <c r="E71" s="30"/>
      <c r="F71" s="29"/>
      <c r="G71" s="28"/>
      <c r="H71" s="28"/>
      <c r="I71" s="28"/>
      <c r="J71" s="28"/>
      <c r="K71" s="28"/>
      <c r="L71" s="28"/>
      <c r="M71" s="28"/>
      <c r="N71" s="28"/>
      <c r="O71" s="28"/>
      <c r="P71" s="28"/>
      <c r="Q71" s="28"/>
      <c r="R71" s="28"/>
      <c r="S71" s="28">
        <f t="shared" si="2"/>
        <v>0</v>
      </c>
      <c r="T71" s="34"/>
    </row>
    <row r="72" spans="2:20" ht="19.5" customHeight="1">
      <c r="B72" s="7">
        <f>B71+1</f>
        <v>69</v>
      </c>
      <c r="C72" s="23"/>
      <c r="D72" s="26"/>
      <c r="E72" s="30"/>
      <c r="F72" s="29"/>
      <c r="G72" s="28"/>
      <c r="H72" s="28"/>
      <c r="I72" s="28"/>
      <c r="J72" s="28"/>
      <c r="K72" s="28"/>
      <c r="L72" s="28"/>
      <c r="M72" s="28"/>
      <c r="N72" s="28"/>
      <c r="O72" s="28"/>
      <c r="P72" s="28"/>
      <c r="Q72" s="28"/>
      <c r="R72" s="28"/>
      <c r="S72" s="28">
        <f t="shared" si="2"/>
        <v>0</v>
      </c>
      <c r="T72" s="34"/>
    </row>
    <row r="73" spans="2:20" ht="19.5" customHeight="1">
      <c r="B73" s="7">
        <f aca="true" t="shared" si="3" ref="B73:B123">B72+1</f>
        <v>70</v>
      </c>
      <c r="C73" s="23"/>
      <c r="D73" s="26"/>
      <c r="E73" s="30"/>
      <c r="F73" s="29"/>
      <c r="G73" s="28"/>
      <c r="H73" s="28"/>
      <c r="I73" s="28"/>
      <c r="J73" s="28"/>
      <c r="K73" s="28"/>
      <c r="L73" s="28"/>
      <c r="M73" s="28"/>
      <c r="N73" s="28"/>
      <c r="O73" s="28"/>
      <c r="P73" s="28"/>
      <c r="Q73" s="28"/>
      <c r="R73" s="28"/>
      <c r="S73" s="28">
        <f t="shared" si="2"/>
        <v>0</v>
      </c>
      <c r="T73" s="34"/>
    </row>
    <row r="74" spans="2:20" ht="19.5" customHeight="1">
      <c r="B74" s="7">
        <f t="shared" si="3"/>
        <v>71</v>
      </c>
      <c r="C74" s="23"/>
      <c r="D74" s="26"/>
      <c r="E74" s="30"/>
      <c r="F74" s="29"/>
      <c r="G74" s="28"/>
      <c r="H74" s="28"/>
      <c r="I74" s="28"/>
      <c r="J74" s="28"/>
      <c r="K74" s="28"/>
      <c r="L74" s="28"/>
      <c r="M74" s="28"/>
      <c r="N74" s="28"/>
      <c r="O74" s="28"/>
      <c r="P74" s="28"/>
      <c r="Q74" s="28"/>
      <c r="R74" s="28"/>
      <c r="S74" s="28">
        <f t="shared" si="2"/>
        <v>0</v>
      </c>
      <c r="T74" s="34"/>
    </row>
    <row r="75" spans="2:20" ht="19.5" customHeight="1">
      <c r="B75" s="7">
        <f t="shared" si="3"/>
        <v>72</v>
      </c>
      <c r="C75" s="23"/>
      <c r="D75" s="26"/>
      <c r="E75" s="30"/>
      <c r="F75" s="29"/>
      <c r="G75" s="28"/>
      <c r="H75" s="28"/>
      <c r="I75" s="28"/>
      <c r="J75" s="28"/>
      <c r="K75" s="28"/>
      <c r="L75" s="28"/>
      <c r="M75" s="28"/>
      <c r="N75" s="28"/>
      <c r="O75" s="28"/>
      <c r="P75" s="28"/>
      <c r="Q75" s="28"/>
      <c r="R75" s="28"/>
      <c r="S75" s="28">
        <f t="shared" si="2"/>
        <v>0</v>
      </c>
      <c r="T75" s="34"/>
    </row>
    <row r="76" spans="2:20" ht="19.5" customHeight="1">
      <c r="B76" s="7">
        <f t="shared" si="3"/>
        <v>73</v>
      </c>
      <c r="C76" s="23"/>
      <c r="D76" s="26"/>
      <c r="E76" s="30"/>
      <c r="F76" s="29"/>
      <c r="G76" s="28"/>
      <c r="H76" s="28"/>
      <c r="I76" s="28"/>
      <c r="J76" s="28"/>
      <c r="K76" s="28"/>
      <c r="L76" s="28"/>
      <c r="M76" s="28"/>
      <c r="N76" s="28"/>
      <c r="O76" s="28"/>
      <c r="P76" s="28"/>
      <c r="Q76" s="28"/>
      <c r="R76" s="28"/>
      <c r="S76" s="28">
        <f t="shared" si="2"/>
        <v>0</v>
      </c>
      <c r="T76" s="34"/>
    </row>
    <row r="77" spans="2:20" ht="19.5" customHeight="1">
      <c r="B77" s="7">
        <f t="shared" si="3"/>
        <v>74</v>
      </c>
      <c r="C77" s="23"/>
      <c r="D77" s="26"/>
      <c r="E77" s="30"/>
      <c r="F77" s="29"/>
      <c r="G77" s="28"/>
      <c r="H77" s="28"/>
      <c r="I77" s="28"/>
      <c r="J77" s="28"/>
      <c r="K77" s="28"/>
      <c r="L77" s="28"/>
      <c r="M77" s="28"/>
      <c r="N77" s="28"/>
      <c r="O77" s="28"/>
      <c r="P77" s="28"/>
      <c r="Q77" s="28"/>
      <c r="R77" s="28"/>
      <c r="S77" s="28">
        <f t="shared" si="2"/>
        <v>0</v>
      </c>
      <c r="T77" s="34"/>
    </row>
    <row r="78" spans="2:20" ht="19.5" customHeight="1">
      <c r="B78" s="7">
        <f t="shared" si="3"/>
        <v>75</v>
      </c>
      <c r="C78" s="23"/>
      <c r="D78" s="26"/>
      <c r="E78" s="30"/>
      <c r="F78" s="29"/>
      <c r="G78" s="28"/>
      <c r="H78" s="28"/>
      <c r="I78" s="28"/>
      <c r="J78" s="28"/>
      <c r="K78" s="28"/>
      <c r="L78" s="28"/>
      <c r="M78" s="28"/>
      <c r="N78" s="28"/>
      <c r="O78" s="28"/>
      <c r="P78" s="28"/>
      <c r="Q78" s="28"/>
      <c r="R78" s="28"/>
      <c r="S78" s="28">
        <f t="shared" si="2"/>
        <v>0</v>
      </c>
      <c r="T78" s="34"/>
    </row>
    <row r="79" spans="2:20" ht="19.5" customHeight="1">
      <c r="B79" s="7">
        <f t="shared" si="3"/>
        <v>76</v>
      </c>
      <c r="C79" s="23"/>
      <c r="D79" s="26"/>
      <c r="E79" s="30"/>
      <c r="F79" s="29"/>
      <c r="G79" s="28"/>
      <c r="H79" s="28"/>
      <c r="I79" s="28"/>
      <c r="J79" s="28"/>
      <c r="K79" s="28"/>
      <c r="L79" s="28"/>
      <c r="M79" s="28"/>
      <c r="N79" s="28"/>
      <c r="O79" s="28"/>
      <c r="P79" s="28"/>
      <c r="Q79" s="28"/>
      <c r="R79" s="28"/>
      <c r="S79" s="28">
        <f t="shared" si="2"/>
        <v>0</v>
      </c>
      <c r="T79" s="34"/>
    </row>
    <row r="80" spans="2:20" ht="19.5" customHeight="1">
      <c r="B80" s="7">
        <f t="shared" si="3"/>
        <v>77</v>
      </c>
      <c r="C80" s="23"/>
      <c r="D80" s="26"/>
      <c r="E80" s="30"/>
      <c r="F80" s="29"/>
      <c r="G80" s="28"/>
      <c r="H80" s="28"/>
      <c r="I80" s="28"/>
      <c r="J80" s="28"/>
      <c r="K80" s="28"/>
      <c r="L80" s="28"/>
      <c r="M80" s="28"/>
      <c r="N80" s="28"/>
      <c r="O80" s="28"/>
      <c r="P80" s="28"/>
      <c r="Q80" s="28"/>
      <c r="R80" s="28"/>
      <c r="S80" s="28">
        <f t="shared" si="2"/>
        <v>0</v>
      </c>
      <c r="T80" s="34"/>
    </row>
    <row r="81" spans="2:20" ht="19.5" customHeight="1">
      <c r="B81" s="7">
        <f t="shared" si="3"/>
        <v>78</v>
      </c>
      <c r="C81" s="23"/>
      <c r="D81" s="26"/>
      <c r="E81" s="30"/>
      <c r="F81" s="29"/>
      <c r="G81" s="28"/>
      <c r="H81" s="28"/>
      <c r="I81" s="28"/>
      <c r="J81" s="28"/>
      <c r="K81" s="28"/>
      <c r="L81" s="28"/>
      <c r="M81" s="28"/>
      <c r="N81" s="28"/>
      <c r="O81" s="28"/>
      <c r="P81" s="28"/>
      <c r="Q81" s="28"/>
      <c r="R81" s="28"/>
      <c r="S81" s="28">
        <f t="shared" si="2"/>
        <v>0</v>
      </c>
      <c r="T81" s="34"/>
    </row>
    <row r="82" spans="2:20" ht="19.5" customHeight="1">
      <c r="B82" s="7">
        <f t="shared" si="3"/>
        <v>79</v>
      </c>
      <c r="C82" s="23"/>
      <c r="D82" s="26"/>
      <c r="E82" s="30"/>
      <c r="F82" s="29"/>
      <c r="G82" s="28"/>
      <c r="H82" s="28"/>
      <c r="I82" s="28"/>
      <c r="J82" s="28"/>
      <c r="K82" s="28"/>
      <c r="L82" s="28"/>
      <c r="M82" s="28"/>
      <c r="N82" s="28"/>
      <c r="O82" s="28"/>
      <c r="P82" s="28"/>
      <c r="Q82" s="28"/>
      <c r="R82" s="28"/>
      <c r="S82" s="28">
        <f t="shared" si="2"/>
        <v>0</v>
      </c>
      <c r="T82" s="34"/>
    </row>
    <row r="83" spans="2:20" ht="19.5" customHeight="1">
      <c r="B83" s="7">
        <f t="shared" si="3"/>
        <v>80</v>
      </c>
      <c r="C83" s="23"/>
      <c r="D83" s="26"/>
      <c r="E83" s="30"/>
      <c r="F83" s="29"/>
      <c r="G83" s="28"/>
      <c r="H83" s="28"/>
      <c r="I83" s="28"/>
      <c r="J83" s="28"/>
      <c r="K83" s="28"/>
      <c r="L83" s="28"/>
      <c r="M83" s="28"/>
      <c r="N83" s="28"/>
      <c r="O83" s="28"/>
      <c r="P83" s="28"/>
      <c r="Q83" s="28"/>
      <c r="R83" s="28"/>
      <c r="S83" s="28">
        <f t="shared" si="2"/>
        <v>0</v>
      </c>
      <c r="T83" s="34"/>
    </row>
    <row r="84" spans="2:20" ht="19.5" customHeight="1">
      <c r="B84" s="7">
        <f t="shared" si="3"/>
        <v>81</v>
      </c>
      <c r="C84" s="23"/>
      <c r="D84" s="26"/>
      <c r="E84" s="30"/>
      <c r="F84" s="29"/>
      <c r="G84" s="28"/>
      <c r="H84" s="28"/>
      <c r="I84" s="28"/>
      <c r="J84" s="28"/>
      <c r="K84" s="28"/>
      <c r="L84" s="28"/>
      <c r="M84" s="28"/>
      <c r="N84" s="28"/>
      <c r="O84" s="28"/>
      <c r="P84" s="28"/>
      <c r="Q84" s="28"/>
      <c r="R84" s="28"/>
      <c r="S84" s="28">
        <f t="shared" si="2"/>
        <v>0</v>
      </c>
      <c r="T84" s="34"/>
    </row>
    <row r="85" spans="2:20" ht="19.5" customHeight="1">
      <c r="B85" s="7">
        <f t="shared" si="3"/>
        <v>82</v>
      </c>
      <c r="C85" s="23"/>
      <c r="D85" s="26"/>
      <c r="E85" s="30"/>
      <c r="F85" s="29"/>
      <c r="G85" s="28"/>
      <c r="H85" s="28"/>
      <c r="I85" s="28"/>
      <c r="J85" s="28"/>
      <c r="K85" s="28"/>
      <c r="L85" s="28"/>
      <c r="M85" s="28"/>
      <c r="N85" s="28"/>
      <c r="O85" s="28"/>
      <c r="P85" s="28"/>
      <c r="Q85" s="28"/>
      <c r="R85" s="28"/>
      <c r="S85" s="28">
        <f t="shared" si="2"/>
        <v>0</v>
      </c>
      <c r="T85" s="34"/>
    </row>
    <row r="86" spans="2:20" ht="19.5" customHeight="1">
      <c r="B86" s="7">
        <f t="shared" si="3"/>
        <v>83</v>
      </c>
      <c r="C86" s="23"/>
      <c r="D86" s="26"/>
      <c r="E86" s="30"/>
      <c r="F86" s="29"/>
      <c r="G86" s="28"/>
      <c r="H86" s="28"/>
      <c r="I86" s="28"/>
      <c r="J86" s="28"/>
      <c r="K86" s="28"/>
      <c r="L86" s="28"/>
      <c r="M86" s="28"/>
      <c r="N86" s="28"/>
      <c r="O86" s="28"/>
      <c r="P86" s="28"/>
      <c r="Q86" s="28"/>
      <c r="R86" s="28"/>
      <c r="S86" s="28">
        <f t="shared" si="2"/>
        <v>0</v>
      </c>
      <c r="T86" s="34"/>
    </row>
    <row r="87" spans="2:20" ht="19.5" customHeight="1">
      <c r="B87" s="7">
        <f t="shared" si="3"/>
        <v>84</v>
      </c>
      <c r="C87" s="23"/>
      <c r="D87" s="26"/>
      <c r="E87" s="30"/>
      <c r="F87" s="29"/>
      <c r="G87" s="28"/>
      <c r="H87" s="28"/>
      <c r="I87" s="28"/>
      <c r="J87" s="28"/>
      <c r="K87" s="28"/>
      <c r="L87" s="28"/>
      <c r="M87" s="28"/>
      <c r="N87" s="28"/>
      <c r="O87" s="28"/>
      <c r="P87" s="28"/>
      <c r="Q87" s="28"/>
      <c r="R87" s="28"/>
      <c r="S87" s="28">
        <f t="shared" si="2"/>
        <v>0</v>
      </c>
      <c r="T87" s="34"/>
    </row>
    <row r="88" spans="2:20" ht="19.5" customHeight="1">
      <c r="B88" s="7">
        <f t="shared" si="3"/>
        <v>85</v>
      </c>
      <c r="C88" s="23"/>
      <c r="D88" s="26"/>
      <c r="E88" s="30"/>
      <c r="F88" s="29"/>
      <c r="G88" s="28"/>
      <c r="H88" s="28"/>
      <c r="I88" s="28"/>
      <c r="J88" s="28"/>
      <c r="K88" s="28"/>
      <c r="L88" s="28"/>
      <c r="M88" s="28"/>
      <c r="N88" s="28"/>
      <c r="O88" s="28"/>
      <c r="P88" s="28"/>
      <c r="Q88" s="28"/>
      <c r="R88" s="28"/>
      <c r="S88" s="28">
        <f t="shared" si="2"/>
        <v>0</v>
      </c>
      <c r="T88" s="34"/>
    </row>
    <row r="89" spans="2:20" ht="19.5" customHeight="1">
      <c r="B89" s="7">
        <f t="shared" si="3"/>
        <v>86</v>
      </c>
      <c r="C89" s="23"/>
      <c r="D89" s="26"/>
      <c r="E89" s="30"/>
      <c r="F89" s="29"/>
      <c r="G89" s="28"/>
      <c r="H89" s="28"/>
      <c r="I89" s="28"/>
      <c r="J89" s="28"/>
      <c r="K89" s="28"/>
      <c r="L89" s="28"/>
      <c r="M89" s="28"/>
      <c r="N89" s="28"/>
      <c r="O89" s="28"/>
      <c r="P89" s="28"/>
      <c r="Q89" s="28"/>
      <c r="R89" s="28"/>
      <c r="S89" s="28">
        <f t="shared" si="2"/>
        <v>0</v>
      </c>
      <c r="T89" s="34"/>
    </row>
    <row r="90" spans="2:20" ht="19.5" customHeight="1">
      <c r="B90" s="7">
        <f t="shared" si="3"/>
        <v>87</v>
      </c>
      <c r="C90" s="23"/>
      <c r="D90" s="26"/>
      <c r="E90" s="30"/>
      <c r="F90" s="29"/>
      <c r="G90" s="28"/>
      <c r="H90" s="28"/>
      <c r="I90" s="28"/>
      <c r="J90" s="28"/>
      <c r="K90" s="28"/>
      <c r="L90" s="28"/>
      <c r="M90" s="28"/>
      <c r="N90" s="28"/>
      <c r="O90" s="28"/>
      <c r="P90" s="28"/>
      <c r="Q90" s="28"/>
      <c r="R90" s="28"/>
      <c r="S90" s="28">
        <f t="shared" si="2"/>
        <v>0</v>
      </c>
      <c r="T90" s="34"/>
    </row>
    <row r="91" spans="2:20" ht="19.5" customHeight="1">
      <c r="B91" s="7">
        <f t="shared" si="3"/>
        <v>88</v>
      </c>
      <c r="C91" s="23"/>
      <c r="D91" s="26"/>
      <c r="E91" s="30"/>
      <c r="F91" s="29"/>
      <c r="G91" s="28"/>
      <c r="H91" s="28"/>
      <c r="I91" s="28"/>
      <c r="J91" s="28"/>
      <c r="K91" s="28"/>
      <c r="L91" s="28"/>
      <c r="M91" s="28"/>
      <c r="N91" s="28"/>
      <c r="O91" s="28"/>
      <c r="P91" s="28"/>
      <c r="Q91" s="28"/>
      <c r="R91" s="28"/>
      <c r="S91" s="28">
        <f t="shared" si="2"/>
        <v>0</v>
      </c>
      <c r="T91" s="34"/>
    </row>
    <row r="92" spans="2:20" ht="19.5" customHeight="1">
      <c r="B92" s="7">
        <f t="shared" si="3"/>
        <v>89</v>
      </c>
      <c r="C92" s="23"/>
      <c r="D92" s="26"/>
      <c r="E92" s="30"/>
      <c r="F92" s="29"/>
      <c r="G92" s="28"/>
      <c r="H92" s="28"/>
      <c r="I92" s="28"/>
      <c r="J92" s="28"/>
      <c r="K92" s="28"/>
      <c r="L92" s="28"/>
      <c r="M92" s="28"/>
      <c r="N92" s="28"/>
      <c r="O92" s="28"/>
      <c r="P92" s="28"/>
      <c r="Q92" s="28"/>
      <c r="R92" s="28"/>
      <c r="S92" s="28">
        <f t="shared" si="2"/>
        <v>0</v>
      </c>
      <c r="T92" s="34"/>
    </row>
    <row r="93" spans="2:20" ht="19.5" customHeight="1">
      <c r="B93" s="7">
        <f t="shared" si="3"/>
        <v>90</v>
      </c>
      <c r="C93" s="23"/>
      <c r="D93" s="26"/>
      <c r="E93" s="30"/>
      <c r="F93" s="29"/>
      <c r="G93" s="28"/>
      <c r="H93" s="28"/>
      <c r="I93" s="28"/>
      <c r="J93" s="28"/>
      <c r="K93" s="28"/>
      <c r="L93" s="28"/>
      <c r="M93" s="28"/>
      <c r="N93" s="28"/>
      <c r="O93" s="28"/>
      <c r="P93" s="28"/>
      <c r="Q93" s="28"/>
      <c r="R93" s="28"/>
      <c r="S93" s="28">
        <f t="shared" si="2"/>
        <v>0</v>
      </c>
      <c r="T93" s="34"/>
    </row>
    <row r="94" spans="2:20" ht="19.5" customHeight="1">
      <c r="B94" s="7">
        <f t="shared" si="3"/>
        <v>91</v>
      </c>
      <c r="C94" s="23"/>
      <c r="D94" s="26"/>
      <c r="E94" s="30"/>
      <c r="F94" s="29"/>
      <c r="G94" s="28"/>
      <c r="H94" s="28"/>
      <c r="I94" s="28"/>
      <c r="J94" s="28"/>
      <c r="K94" s="28"/>
      <c r="L94" s="28"/>
      <c r="M94" s="28"/>
      <c r="N94" s="28"/>
      <c r="O94" s="28"/>
      <c r="P94" s="28"/>
      <c r="Q94" s="28"/>
      <c r="R94" s="28"/>
      <c r="S94" s="28">
        <f t="shared" si="2"/>
        <v>0</v>
      </c>
      <c r="T94" s="34"/>
    </row>
    <row r="95" spans="2:20" ht="19.5" customHeight="1">
      <c r="B95" s="7">
        <f t="shared" si="3"/>
        <v>92</v>
      </c>
      <c r="C95" s="23"/>
      <c r="D95" s="26"/>
      <c r="E95" s="30"/>
      <c r="F95" s="29"/>
      <c r="G95" s="28"/>
      <c r="H95" s="28"/>
      <c r="I95" s="28"/>
      <c r="J95" s="28"/>
      <c r="K95" s="28"/>
      <c r="L95" s="28"/>
      <c r="M95" s="28"/>
      <c r="N95" s="28"/>
      <c r="O95" s="28"/>
      <c r="P95" s="28"/>
      <c r="Q95" s="28"/>
      <c r="R95" s="28"/>
      <c r="S95" s="28">
        <f t="shared" si="2"/>
        <v>0</v>
      </c>
      <c r="T95" s="34"/>
    </row>
    <row r="96" spans="2:20" ht="19.5" customHeight="1">
      <c r="B96" s="7">
        <f t="shared" si="3"/>
        <v>93</v>
      </c>
      <c r="C96" s="23"/>
      <c r="D96" s="26"/>
      <c r="E96" s="30"/>
      <c r="F96" s="29"/>
      <c r="G96" s="28"/>
      <c r="H96" s="28"/>
      <c r="I96" s="28"/>
      <c r="J96" s="28"/>
      <c r="K96" s="28"/>
      <c r="L96" s="28"/>
      <c r="M96" s="28"/>
      <c r="N96" s="28"/>
      <c r="O96" s="28"/>
      <c r="P96" s="28"/>
      <c r="Q96" s="28"/>
      <c r="R96" s="28"/>
      <c r="S96" s="28">
        <f t="shared" si="2"/>
        <v>0</v>
      </c>
      <c r="T96" s="34"/>
    </row>
    <row r="97" spans="2:20" ht="19.5" customHeight="1">
      <c r="B97" s="7">
        <f t="shared" si="3"/>
        <v>94</v>
      </c>
      <c r="C97" s="23"/>
      <c r="D97" s="26"/>
      <c r="E97" s="30"/>
      <c r="F97" s="29"/>
      <c r="G97" s="28"/>
      <c r="H97" s="28"/>
      <c r="I97" s="28"/>
      <c r="J97" s="28"/>
      <c r="K97" s="28"/>
      <c r="L97" s="28"/>
      <c r="M97" s="28"/>
      <c r="N97" s="28"/>
      <c r="O97" s="28"/>
      <c r="P97" s="28"/>
      <c r="Q97" s="28"/>
      <c r="R97" s="28"/>
      <c r="S97" s="28">
        <f t="shared" si="2"/>
        <v>0</v>
      </c>
      <c r="T97" s="34"/>
    </row>
    <row r="98" spans="2:20" ht="19.5" customHeight="1">
      <c r="B98" s="7">
        <f t="shared" si="3"/>
        <v>95</v>
      </c>
      <c r="C98" s="23"/>
      <c r="D98" s="26"/>
      <c r="E98" s="30"/>
      <c r="F98" s="29"/>
      <c r="G98" s="28"/>
      <c r="H98" s="28"/>
      <c r="I98" s="28"/>
      <c r="J98" s="28"/>
      <c r="K98" s="28"/>
      <c r="L98" s="28"/>
      <c r="M98" s="28"/>
      <c r="N98" s="28"/>
      <c r="O98" s="28"/>
      <c r="P98" s="28"/>
      <c r="Q98" s="28"/>
      <c r="R98" s="28"/>
      <c r="S98" s="28">
        <f t="shared" si="2"/>
        <v>0</v>
      </c>
      <c r="T98" s="34"/>
    </row>
    <row r="99" spans="2:20" ht="19.5" customHeight="1">
      <c r="B99" s="7">
        <f t="shared" si="3"/>
        <v>96</v>
      </c>
      <c r="C99" s="23"/>
      <c r="D99" s="26"/>
      <c r="E99" s="30"/>
      <c r="F99" s="29"/>
      <c r="G99" s="28"/>
      <c r="H99" s="28"/>
      <c r="I99" s="28"/>
      <c r="J99" s="28"/>
      <c r="K99" s="28"/>
      <c r="L99" s="28"/>
      <c r="M99" s="28"/>
      <c r="N99" s="28"/>
      <c r="O99" s="28"/>
      <c r="P99" s="28"/>
      <c r="Q99" s="28"/>
      <c r="R99" s="28"/>
      <c r="S99" s="28">
        <f t="shared" si="2"/>
        <v>0</v>
      </c>
      <c r="T99" s="34"/>
    </row>
    <row r="100" spans="2:20" ht="19.5" customHeight="1">
      <c r="B100" s="7">
        <f t="shared" si="3"/>
        <v>97</v>
      </c>
      <c r="C100" s="23"/>
      <c r="D100" s="26"/>
      <c r="E100" s="30"/>
      <c r="F100" s="29"/>
      <c r="G100" s="28"/>
      <c r="H100" s="28"/>
      <c r="I100" s="28"/>
      <c r="J100" s="28"/>
      <c r="K100" s="28"/>
      <c r="L100" s="28"/>
      <c r="M100" s="28"/>
      <c r="N100" s="28"/>
      <c r="O100" s="28"/>
      <c r="P100" s="28"/>
      <c r="Q100" s="28"/>
      <c r="R100" s="28"/>
      <c r="S100" s="28">
        <f t="shared" si="2"/>
        <v>0</v>
      </c>
      <c r="T100" s="34"/>
    </row>
    <row r="101" spans="2:20" ht="19.5" customHeight="1">
      <c r="B101" s="7">
        <f t="shared" si="3"/>
        <v>98</v>
      </c>
      <c r="C101" s="23"/>
      <c r="D101" s="26"/>
      <c r="E101" s="30"/>
      <c r="F101" s="29"/>
      <c r="G101" s="28"/>
      <c r="H101" s="28"/>
      <c r="I101" s="28"/>
      <c r="J101" s="28"/>
      <c r="K101" s="28"/>
      <c r="L101" s="28"/>
      <c r="M101" s="28"/>
      <c r="N101" s="28"/>
      <c r="O101" s="28"/>
      <c r="P101" s="28"/>
      <c r="Q101" s="28"/>
      <c r="R101" s="28"/>
      <c r="S101" s="28">
        <f t="shared" si="2"/>
        <v>0</v>
      </c>
      <c r="T101" s="34"/>
    </row>
    <row r="102" spans="2:20" ht="19.5" customHeight="1">
      <c r="B102" s="7">
        <f t="shared" si="3"/>
        <v>99</v>
      </c>
      <c r="C102" s="23"/>
      <c r="D102" s="26"/>
      <c r="E102" s="30"/>
      <c r="F102" s="29"/>
      <c r="G102" s="28"/>
      <c r="H102" s="28"/>
      <c r="I102" s="28"/>
      <c r="J102" s="28"/>
      <c r="K102" s="28"/>
      <c r="L102" s="28"/>
      <c r="M102" s="28"/>
      <c r="N102" s="28"/>
      <c r="O102" s="28"/>
      <c r="P102" s="28"/>
      <c r="Q102" s="28"/>
      <c r="R102" s="28"/>
      <c r="S102" s="28">
        <f t="shared" si="2"/>
        <v>0</v>
      </c>
      <c r="T102" s="34"/>
    </row>
    <row r="103" spans="2:20" ht="19.5" customHeight="1">
      <c r="B103" s="7">
        <f t="shared" si="3"/>
        <v>100</v>
      </c>
      <c r="C103" s="23"/>
      <c r="D103" s="26"/>
      <c r="E103" s="30"/>
      <c r="F103" s="29"/>
      <c r="G103" s="28"/>
      <c r="H103" s="28"/>
      <c r="I103" s="28"/>
      <c r="J103" s="28"/>
      <c r="K103" s="28"/>
      <c r="L103" s="28"/>
      <c r="M103" s="28"/>
      <c r="N103" s="28"/>
      <c r="O103" s="28"/>
      <c r="P103" s="28"/>
      <c r="Q103" s="28"/>
      <c r="R103" s="28"/>
      <c r="S103" s="28">
        <f t="shared" si="2"/>
        <v>0</v>
      </c>
      <c r="T103" s="34"/>
    </row>
    <row r="104" spans="2:20" ht="19.5" customHeight="1">
      <c r="B104" s="7">
        <f t="shared" si="3"/>
        <v>101</v>
      </c>
      <c r="C104" s="23"/>
      <c r="D104" s="26"/>
      <c r="E104" s="30"/>
      <c r="F104" s="29"/>
      <c r="G104" s="28"/>
      <c r="H104" s="28"/>
      <c r="I104" s="28"/>
      <c r="J104" s="28"/>
      <c r="K104" s="28"/>
      <c r="L104" s="28"/>
      <c r="M104" s="28"/>
      <c r="N104" s="28"/>
      <c r="O104" s="28"/>
      <c r="P104" s="28"/>
      <c r="Q104" s="28"/>
      <c r="R104" s="28"/>
      <c r="S104" s="28">
        <f t="shared" si="2"/>
        <v>0</v>
      </c>
      <c r="T104" s="34"/>
    </row>
    <row r="105" spans="2:20" ht="19.5" customHeight="1">
      <c r="B105" s="7">
        <f t="shared" si="3"/>
        <v>102</v>
      </c>
      <c r="C105" s="23"/>
      <c r="D105" s="26"/>
      <c r="E105" s="30"/>
      <c r="F105" s="29"/>
      <c r="G105" s="28"/>
      <c r="H105" s="28"/>
      <c r="I105" s="28"/>
      <c r="J105" s="28"/>
      <c r="K105" s="28"/>
      <c r="L105" s="28"/>
      <c r="M105" s="28"/>
      <c r="N105" s="28"/>
      <c r="O105" s="28"/>
      <c r="P105" s="28"/>
      <c r="Q105" s="28"/>
      <c r="R105" s="28"/>
      <c r="S105" s="28">
        <f t="shared" si="2"/>
        <v>0</v>
      </c>
      <c r="T105" s="34"/>
    </row>
    <row r="106" spans="2:20" ht="19.5" customHeight="1">
      <c r="B106" s="7">
        <f t="shared" si="3"/>
        <v>103</v>
      </c>
      <c r="C106" s="23"/>
      <c r="D106" s="26"/>
      <c r="E106" s="30"/>
      <c r="F106" s="29"/>
      <c r="G106" s="28"/>
      <c r="H106" s="28"/>
      <c r="I106" s="28"/>
      <c r="J106" s="28"/>
      <c r="K106" s="28"/>
      <c r="L106" s="28"/>
      <c r="M106" s="28"/>
      <c r="N106" s="28"/>
      <c r="O106" s="28"/>
      <c r="P106" s="28"/>
      <c r="Q106" s="28"/>
      <c r="R106" s="28"/>
      <c r="S106" s="28">
        <f t="shared" si="2"/>
        <v>0</v>
      </c>
      <c r="T106" s="34"/>
    </row>
    <row r="107" spans="2:20" ht="19.5" customHeight="1">
      <c r="B107" s="7">
        <f t="shared" si="3"/>
        <v>104</v>
      </c>
      <c r="C107" s="23"/>
      <c r="D107" s="26"/>
      <c r="E107" s="30"/>
      <c r="F107" s="29"/>
      <c r="G107" s="28"/>
      <c r="H107" s="28"/>
      <c r="I107" s="28"/>
      <c r="J107" s="28"/>
      <c r="K107" s="28"/>
      <c r="L107" s="28"/>
      <c r="M107" s="28"/>
      <c r="N107" s="28"/>
      <c r="O107" s="28"/>
      <c r="P107" s="28"/>
      <c r="Q107" s="28"/>
      <c r="R107" s="28"/>
      <c r="S107" s="28">
        <f t="shared" si="2"/>
        <v>0</v>
      </c>
      <c r="T107" s="34"/>
    </row>
    <row r="108" spans="2:20" ht="19.5" customHeight="1">
      <c r="B108" s="7">
        <f t="shared" si="3"/>
        <v>105</v>
      </c>
      <c r="C108" s="23"/>
      <c r="D108" s="26"/>
      <c r="E108" s="30"/>
      <c r="F108" s="29"/>
      <c r="G108" s="28"/>
      <c r="H108" s="28"/>
      <c r="I108" s="28"/>
      <c r="J108" s="28"/>
      <c r="K108" s="28"/>
      <c r="L108" s="28"/>
      <c r="M108" s="28"/>
      <c r="N108" s="28"/>
      <c r="O108" s="28"/>
      <c r="P108" s="28"/>
      <c r="Q108" s="28"/>
      <c r="R108" s="28"/>
      <c r="S108" s="28">
        <f t="shared" si="2"/>
        <v>0</v>
      </c>
      <c r="T108" s="34"/>
    </row>
    <row r="109" spans="2:20" ht="19.5" customHeight="1">
      <c r="B109" s="7">
        <f t="shared" si="3"/>
        <v>106</v>
      </c>
      <c r="C109" s="23"/>
      <c r="D109" s="26"/>
      <c r="E109" s="30"/>
      <c r="F109" s="29"/>
      <c r="G109" s="28"/>
      <c r="H109" s="28"/>
      <c r="I109" s="28"/>
      <c r="J109" s="28"/>
      <c r="K109" s="28"/>
      <c r="L109" s="28"/>
      <c r="M109" s="28"/>
      <c r="N109" s="28"/>
      <c r="O109" s="28"/>
      <c r="P109" s="28"/>
      <c r="Q109" s="28"/>
      <c r="R109" s="28"/>
      <c r="S109" s="28">
        <f t="shared" si="2"/>
        <v>0</v>
      </c>
      <c r="T109" s="34"/>
    </row>
    <row r="110" spans="2:20" ht="19.5" customHeight="1">
      <c r="B110" s="7">
        <f t="shared" si="3"/>
        <v>107</v>
      </c>
      <c r="C110" s="23"/>
      <c r="D110" s="26"/>
      <c r="E110" s="30"/>
      <c r="F110" s="29"/>
      <c r="G110" s="28"/>
      <c r="H110" s="28"/>
      <c r="I110" s="28"/>
      <c r="J110" s="28"/>
      <c r="K110" s="28"/>
      <c r="L110" s="28"/>
      <c r="M110" s="28"/>
      <c r="N110" s="28"/>
      <c r="O110" s="28"/>
      <c r="P110" s="28"/>
      <c r="Q110" s="28"/>
      <c r="R110" s="28"/>
      <c r="S110" s="28">
        <f t="shared" si="2"/>
        <v>0</v>
      </c>
      <c r="T110" s="34"/>
    </row>
    <row r="111" spans="2:20" ht="19.5" customHeight="1">
      <c r="B111" s="7">
        <f t="shared" si="3"/>
        <v>108</v>
      </c>
      <c r="C111" s="23"/>
      <c r="D111" s="26"/>
      <c r="E111" s="30"/>
      <c r="F111" s="29"/>
      <c r="G111" s="28"/>
      <c r="H111" s="28"/>
      <c r="I111" s="28"/>
      <c r="J111" s="28"/>
      <c r="K111" s="28"/>
      <c r="L111" s="28"/>
      <c r="M111" s="28"/>
      <c r="N111" s="28"/>
      <c r="O111" s="28"/>
      <c r="P111" s="28"/>
      <c r="Q111" s="28"/>
      <c r="R111" s="28"/>
      <c r="S111" s="28">
        <f t="shared" si="2"/>
        <v>0</v>
      </c>
      <c r="T111" s="34"/>
    </row>
    <row r="112" spans="2:20" ht="19.5" customHeight="1">
      <c r="B112" s="7">
        <f t="shared" si="3"/>
        <v>109</v>
      </c>
      <c r="C112" s="23"/>
      <c r="D112" s="26"/>
      <c r="E112" s="30"/>
      <c r="F112" s="29"/>
      <c r="G112" s="28"/>
      <c r="H112" s="28"/>
      <c r="I112" s="28"/>
      <c r="J112" s="28"/>
      <c r="K112" s="28"/>
      <c r="L112" s="28"/>
      <c r="M112" s="28"/>
      <c r="N112" s="28"/>
      <c r="O112" s="28"/>
      <c r="P112" s="28"/>
      <c r="Q112" s="28"/>
      <c r="R112" s="28"/>
      <c r="S112" s="28">
        <f t="shared" si="2"/>
        <v>0</v>
      </c>
      <c r="T112" s="34"/>
    </row>
    <row r="113" spans="2:20" ht="19.5" customHeight="1">
      <c r="B113" s="7">
        <f t="shared" si="3"/>
        <v>110</v>
      </c>
      <c r="C113" s="23"/>
      <c r="D113" s="26"/>
      <c r="E113" s="30"/>
      <c r="F113" s="29"/>
      <c r="G113" s="28"/>
      <c r="H113" s="28"/>
      <c r="I113" s="28"/>
      <c r="J113" s="28"/>
      <c r="K113" s="28"/>
      <c r="L113" s="28"/>
      <c r="M113" s="28"/>
      <c r="N113" s="28"/>
      <c r="O113" s="28"/>
      <c r="P113" s="28"/>
      <c r="Q113" s="28"/>
      <c r="R113" s="28"/>
      <c r="S113" s="28">
        <f t="shared" si="2"/>
        <v>0</v>
      </c>
      <c r="T113" s="34"/>
    </row>
    <row r="114" spans="2:20" ht="19.5" customHeight="1">
      <c r="B114" s="7">
        <f t="shared" si="3"/>
        <v>111</v>
      </c>
      <c r="C114" s="23"/>
      <c r="D114" s="26"/>
      <c r="E114" s="30"/>
      <c r="F114" s="29"/>
      <c r="G114" s="28"/>
      <c r="H114" s="28"/>
      <c r="I114" s="28"/>
      <c r="J114" s="28"/>
      <c r="K114" s="28"/>
      <c r="L114" s="28"/>
      <c r="M114" s="28"/>
      <c r="N114" s="28"/>
      <c r="O114" s="28"/>
      <c r="P114" s="28"/>
      <c r="Q114" s="28"/>
      <c r="R114" s="28"/>
      <c r="S114" s="28">
        <f t="shared" si="2"/>
        <v>0</v>
      </c>
      <c r="T114" s="34"/>
    </row>
    <row r="115" spans="2:20" ht="19.5" customHeight="1">
      <c r="B115" s="7">
        <f t="shared" si="3"/>
        <v>112</v>
      </c>
      <c r="C115" s="23"/>
      <c r="D115" s="26"/>
      <c r="E115" s="30"/>
      <c r="F115" s="29"/>
      <c r="G115" s="28"/>
      <c r="H115" s="28"/>
      <c r="I115" s="28"/>
      <c r="J115" s="28"/>
      <c r="K115" s="28"/>
      <c r="L115" s="28"/>
      <c r="M115" s="28"/>
      <c r="N115" s="28"/>
      <c r="O115" s="28"/>
      <c r="P115" s="28"/>
      <c r="Q115" s="28"/>
      <c r="R115" s="28"/>
      <c r="S115" s="28">
        <f t="shared" si="2"/>
        <v>0</v>
      </c>
      <c r="T115" s="34"/>
    </row>
    <row r="116" spans="2:20" ht="19.5" customHeight="1">
      <c r="B116" s="7">
        <f t="shared" si="3"/>
        <v>113</v>
      </c>
      <c r="C116" s="23"/>
      <c r="D116" s="26"/>
      <c r="E116" s="30"/>
      <c r="F116" s="29"/>
      <c r="G116" s="28"/>
      <c r="H116" s="28"/>
      <c r="I116" s="28"/>
      <c r="J116" s="28"/>
      <c r="K116" s="28"/>
      <c r="L116" s="28"/>
      <c r="M116" s="28"/>
      <c r="N116" s="28"/>
      <c r="O116" s="28"/>
      <c r="P116" s="28"/>
      <c r="Q116" s="28"/>
      <c r="R116" s="28"/>
      <c r="S116" s="28">
        <f t="shared" si="2"/>
        <v>0</v>
      </c>
      <c r="T116" s="34"/>
    </row>
    <row r="117" spans="2:20" ht="19.5" customHeight="1">
      <c r="B117" s="7">
        <f t="shared" si="3"/>
        <v>114</v>
      </c>
      <c r="C117" s="23"/>
      <c r="D117" s="26"/>
      <c r="E117" s="30"/>
      <c r="F117" s="29"/>
      <c r="G117" s="28"/>
      <c r="H117" s="28"/>
      <c r="I117" s="28"/>
      <c r="J117" s="28"/>
      <c r="K117" s="28"/>
      <c r="L117" s="28"/>
      <c r="M117" s="28"/>
      <c r="N117" s="28"/>
      <c r="O117" s="28"/>
      <c r="P117" s="28"/>
      <c r="Q117" s="28"/>
      <c r="R117" s="28"/>
      <c r="S117" s="28">
        <f t="shared" si="2"/>
        <v>0</v>
      </c>
      <c r="T117" s="34"/>
    </row>
    <row r="118" spans="2:20" ht="19.5" customHeight="1">
      <c r="B118" s="7">
        <f t="shared" si="3"/>
        <v>115</v>
      </c>
      <c r="C118" s="23"/>
      <c r="D118" s="26"/>
      <c r="E118" s="30"/>
      <c r="F118" s="29"/>
      <c r="G118" s="28"/>
      <c r="H118" s="28"/>
      <c r="I118" s="28"/>
      <c r="J118" s="28"/>
      <c r="K118" s="28"/>
      <c r="L118" s="28"/>
      <c r="M118" s="28"/>
      <c r="N118" s="28"/>
      <c r="O118" s="28"/>
      <c r="P118" s="28"/>
      <c r="Q118" s="28"/>
      <c r="R118" s="28"/>
      <c r="S118" s="28">
        <f t="shared" si="2"/>
        <v>0</v>
      </c>
      <c r="T118" s="34"/>
    </row>
    <row r="119" spans="2:20" ht="19.5" customHeight="1">
      <c r="B119" s="7">
        <f t="shared" si="3"/>
        <v>116</v>
      </c>
      <c r="C119" s="23"/>
      <c r="D119" s="26"/>
      <c r="E119" s="30"/>
      <c r="F119" s="29"/>
      <c r="G119" s="28"/>
      <c r="H119" s="28"/>
      <c r="I119" s="28"/>
      <c r="J119" s="28"/>
      <c r="K119" s="28"/>
      <c r="L119" s="28"/>
      <c r="M119" s="28"/>
      <c r="N119" s="28"/>
      <c r="O119" s="28"/>
      <c r="P119" s="28"/>
      <c r="Q119" s="28"/>
      <c r="R119" s="28"/>
      <c r="S119" s="28">
        <f t="shared" si="2"/>
        <v>0</v>
      </c>
      <c r="T119" s="34"/>
    </row>
    <row r="120" spans="2:20" ht="19.5" customHeight="1">
      <c r="B120" s="7">
        <f t="shared" si="3"/>
        <v>117</v>
      </c>
      <c r="C120" s="23"/>
      <c r="D120" s="26"/>
      <c r="E120" s="30"/>
      <c r="F120" s="29"/>
      <c r="G120" s="28"/>
      <c r="H120" s="28"/>
      <c r="I120" s="28"/>
      <c r="J120" s="28"/>
      <c r="K120" s="28"/>
      <c r="L120" s="28"/>
      <c r="M120" s="28"/>
      <c r="N120" s="28"/>
      <c r="O120" s="28"/>
      <c r="P120" s="28"/>
      <c r="Q120" s="28"/>
      <c r="R120" s="28"/>
      <c r="S120" s="28">
        <f t="shared" si="2"/>
        <v>0</v>
      </c>
      <c r="T120" s="34"/>
    </row>
    <row r="121" spans="2:20" ht="19.5" customHeight="1">
      <c r="B121" s="7">
        <f t="shared" si="3"/>
        <v>118</v>
      </c>
      <c r="C121" s="23"/>
      <c r="D121" s="26"/>
      <c r="E121" s="30"/>
      <c r="F121" s="29"/>
      <c r="G121" s="28"/>
      <c r="H121" s="28"/>
      <c r="I121" s="28"/>
      <c r="J121" s="28"/>
      <c r="K121" s="28"/>
      <c r="L121" s="28"/>
      <c r="M121" s="28"/>
      <c r="N121" s="28"/>
      <c r="O121" s="28"/>
      <c r="P121" s="28"/>
      <c r="Q121" s="28"/>
      <c r="R121" s="28"/>
      <c r="S121" s="28">
        <f t="shared" si="2"/>
        <v>0</v>
      </c>
      <c r="T121" s="34"/>
    </row>
    <row r="122" spans="2:20" ht="19.5" customHeight="1">
      <c r="B122" s="7">
        <f t="shared" si="3"/>
        <v>119</v>
      </c>
      <c r="C122" s="23"/>
      <c r="D122" s="26"/>
      <c r="E122" s="30"/>
      <c r="F122" s="29"/>
      <c r="G122" s="28"/>
      <c r="H122" s="28"/>
      <c r="I122" s="28"/>
      <c r="J122" s="28"/>
      <c r="K122" s="28"/>
      <c r="L122" s="28"/>
      <c r="M122" s="28"/>
      <c r="N122" s="28"/>
      <c r="O122" s="28"/>
      <c r="P122" s="28"/>
      <c r="Q122" s="28"/>
      <c r="R122" s="28"/>
      <c r="S122" s="28">
        <f t="shared" si="2"/>
        <v>0</v>
      </c>
      <c r="T122" s="34"/>
    </row>
    <row r="123" spans="2:20" ht="19.5" customHeight="1">
      <c r="B123" s="7">
        <f t="shared" si="3"/>
        <v>120</v>
      </c>
      <c r="C123" s="24"/>
      <c r="D123" s="27"/>
      <c r="E123" s="31"/>
      <c r="F123" s="29"/>
      <c r="G123" s="28"/>
      <c r="H123" s="28"/>
      <c r="I123" s="28"/>
      <c r="J123" s="28"/>
      <c r="K123" s="28"/>
      <c r="L123" s="28"/>
      <c r="M123" s="28"/>
      <c r="N123" s="28"/>
      <c r="O123" s="28"/>
      <c r="P123" s="28"/>
      <c r="Q123" s="28"/>
      <c r="R123" s="28"/>
      <c r="S123" s="28">
        <f t="shared" si="2"/>
        <v>0</v>
      </c>
      <c r="T123" s="34"/>
    </row>
  </sheetData>
  <sheetProtection/>
  <autoFilter ref="B3:T123"/>
  <dataValidations count="3">
    <dataValidation type="list" allowBlank="1" showInputMessage="1" showErrorMessage="1" sqref="F4:F123">
      <formula1>"知的,身体,精神,その他"</formula1>
    </dataValidation>
    <dataValidation type="list" allowBlank="1" showInputMessage="1" showErrorMessage="1" sqref="E5:E123">
      <formula1>"伊丹市,市外"</formula1>
    </dataValidation>
    <dataValidation type="list" allowBlank="1" showInputMessage="1" showErrorMessage="1" sqref="E4">
      <formula1>"公共交通機関,保護者による送迎"</formula1>
    </dataValidation>
  </dataValidations>
  <printOptions/>
  <pageMargins left="0.7874015748031497" right="0.3937007874015748" top="0.5905511811023623" bottom="0.1968503937007874" header="0.5118110236220472" footer="0.5118110236220472"/>
  <pageSetup horizontalDpi="600" verticalDpi="600" orientation="portrait" paperSize="9" scale="71" r:id="rId3"/>
  <legacyDrawing r:id="rId2"/>
</worksheet>
</file>

<file path=xl/worksheets/sheet5.xml><?xml version="1.0" encoding="utf-8"?>
<worksheet xmlns="http://schemas.openxmlformats.org/spreadsheetml/2006/main" xmlns:r="http://schemas.openxmlformats.org/officeDocument/2006/relationships">
  <dimension ref="A1:AL119"/>
  <sheetViews>
    <sheetView showZeros="0" tabSelected="1" view="pageBreakPreview" zoomScale="85" zoomScaleSheetLayoutView="85" zoomScalePageLayoutView="0" workbookViewId="0" topLeftCell="A16">
      <selection activeCell="I3" sqref="C1:I16384"/>
    </sheetView>
  </sheetViews>
  <sheetFormatPr defaultColWidth="9.00390625" defaultRowHeight="13.5"/>
  <cols>
    <col min="1" max="1" width="2.625" style="21" customWidth="1"/>
    <col min="2" max="2" width="4.375" style="21" customWidth="1"/>
    <col min="3" max="9" width="3.375" style="21" customWidth="1"/>
    <col min="10" max="87" width="2.625" style="21" customWidth="1"/>
    <col min="88" max="16384" width="9.00390625" style="21" customWidth="1"/>
  </cols>
  <sheetData>
    <row r="1" spans="1:33" s="41" customFormat="1" ht="14.25">
      <c r="A1" s="180" t="s">
        <v>153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row>
    <row r="2" spans="1:33" s="41" customFormat="1" ht="14.2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row>
    <row r="3" spans="1:21" ht="13.5">
      <c r="A3" s="42"/>
      <c r="B3" s="42"/>
      <c r="C3" s="42"/>
      <c r="D3" s="42"/>
      <c r="E3" s="42"/>
      <c r="F3" s="42"/>
      <c r="G3" s="42"/>
      <c r="H3" s="42"/>
      <c r="I3" s="42"/>
      <c r="J3" s="42"/>
      <c r="K3" s="42"/>
      <c r="L3" s="42"/>
      <c r="M3" s="42"/>
      <c r="N3" s="42"/>
      <c r="O3" s="42"/>
      <c r="P3" s="42"/>
      <c r="Q3" s="42"/>
      <c r="U3" s="43"/>
    </row>
    <row r="4" ht="13.5">
      <c r="B4" s="21" t="s">
        <v>61</v>
      </c>
    </row>
    <row r="6" spans="2:36" ht="24.75" customHeight="1">
      <c r="B6" s="108" t="s">
        <v>73</v>
      </c>
      <c r="C6" s="108"/>
      <c r="D6" s="108"/>
      <c r="E6" s="108"/>
      <c r="F6" s="108"/>
      <c r="G6" s="108"/>
      <c r="H6" s="108"/>
      <c r="I6" s="108"/>
      <c r="J6" s="158" t="s">
        <v>132</v>
      </c>
      <c r="K6" s="159"/>
      <c r="L6" s="159"/>
      <c r="M6" s="159"/>
      <c r="N6" s="159"/>
      <c r="O6" s="159"/>
      <c r="P6" s="159"/>
      <c r="Q6" s="159"/>
      <c r="R6" s="181"/>
      <c r="S6" s="158" t="s">
        <v>133</v>
      </c>
      <c r="T6" s="182"/>
      <c r="U6" s="182"/>
      <c r="V6" s="182"/>
      <c r="W6" s="182"/>
      <c r="X6" s="182"/>
      <c r="Y6" s="182"/>
      <c r="Z6" s="182"/>
      <c r="AA6" s="181"/>
      <c r="AB6" s="158" t="s">
        <v>71</v>
      </c>
      <c r="AC6" s="182"/>
      <c r="AD6" s="182"/>
      <c r="AE6" s="182"/>
      <c r="AF6" s="182"/>
      <c r="AG6" s="181"/>
      <c r="AH6" s="44"/>
      <c r="AI6" s="35"/>
      <c r="AJ6" s="35"/>
    </row>
    <row r="7" spans="2:33" ht="24.75" customHeight="1">
      <c r="B7" s="157" t="s">
        <v>145</v>
      </c>
      <c r="C7" s="164" t="s">
        <v>62</v>
      </c>
      <c r="D7" s="164"/>
      <c r="E7" s="164"/>
      <c r="F7" s="164"/>
      <c r="G7" s="164"/>
      <c r="H7" s="164"/>
      <c r="I7" s="164"/>
      <c r="J7" s="106"/>
      <c r="K7" s="154"/>
      <c r="L7" s="154"/>
      <c r="M7" s="154"/>
      <c r="N7" s="154"/>
      <c r="O7" s="154"/>
      <c r="P7" s="154"/>
      <c r="Q7" s="154"/>
      <c r="R7" s="45" t="s">
        <v>70</v>
      </c>
      <c r="S7" s="121"/>
      <c r="T7" s="122"/>
      <c r="U7" s="122"/>
      <c r="V7" s="122"/>
      <c r="W7" s="122"/>
      <c r="X7" s="122"/>
      <c r="Y7" s="122"/>
      <c r="Z7" s="122"/>
      <c r="AA7" s="32" t="s">
        <v>70</v>
      </c>
      <c r="AB7" s="121"/>
      <c r="AC7" s="122"/>
      <c r="AD7" s="122"/>
      <c r="AE7" s="122"/>
      <c r="AF7" s="122"/>
      <c r="AG7" s="153"/>
    </row>
    <row r="8" spans="2:33" ht="24.75" customHeight="1">
      <c r="B8" s="157"/>
      <c r="C8" s="112" t="s">
        <v>63</v>
      </c>
      <c r="D8" s="112"/>
      <c r="E8" s="112"/>
      <c r="F8" s="112"/>
      <c r="G8" s="112"/>
      <c r="H8" s="112"/>
      <c r="I8" s="112"/>
      <c r="J8" s="106"/>
      <c r="K8" s="154"/>
      <c r="L8" s="154"/>
      <c r="M8" s="154"/>
      <c r="N8" s="154"/>
      <c r="O8" s="154"/>
      <c r="P8" s="154"/>
      <c r="Q8" s="154"/>
      <c r="R8" s="32" t="s">
        <v>70</v>
      </c>
      <c r="S8" s="121"/>
      <c r="T8" s="122"/>
      <c r="U8" s="122"/>
      <c r="V8" s="122"/>
      <c r="W8" s="122"/>
      <c r="X8" s="122"/>
      <c r="Y8" s="122"/>
      <c r="Z8" s="122"/>
      <c r="AA8" s="32" t="s">
        <v>70</v>
      </c>
      <c r="AB8" s="121"/>
      <c r="AC8" s="122"/>
      <c r="AD8" s="122"/>
      <c r="AE8" s="122"/>
      <c r="AF8" s="122"/>
      <c r="AG8" s="153"/>
    </row>
    <row r="9" spans="2:33" ht="24.75" customHeight="1">
      <c r="B9" s="157"/>
      <c r="C9" s="112" t="s">
        <v>64</v>
      </c>
      <c r="D9" s="112"/>
      <c r="E9" s="112"/>
      <c r="F9" s="112"/>
      <c r="G9" s="112"/>
      <c r="H9" s="112"/>
      <c r="I9" s="112"/>
      <c r="J9" s="106"/>
      <c r="K9" s="154"/>
      <c r="L9" s="154"/>
      <c r="M9" s="154"/>
      <c r="N9" s="154"/>
      <c r="O9" s="154"/>
      <c r="P9" s="154"/>
      <c r="Q9" s="154"/>
      <c r="R9" s="32" t="s">
        <v>70</v>
      </c>
      <c r="S9" s="121"/>
      <c r="T9" s="122"/>
      <c r="U9" s="122"/>
      <c r="V9" s="122"/>
      <c r="W9" s="122"/>
      <c r="X9" s="122"/>
      <c r="Y9" s="122"/>
      <c r="Z9" s="122"/>
      <c r="AA9" s="32" t="s">
        <v>70</v>
      </c>
      <c r="AB9" s="121"/>
      <c r="AC9" s="122"/>
      <c r="AD9" s="122"/>
      <c r="AE9" s="122"/>
      <c r="AF9" s="122"/>
      <c r="AG9" s="153"/>
    </row>
    <row r="10" spans="2:33" ht="24.75" customHeight="1" thickBot="1">
      <c r="B10" s="157"/>
      <c r="C10" s="171" t="s">
        <v>169</v>
      </c>
      <c r="D10" s="171"/>
      <c r="E10" s="171"/>
      <c r="F10" s="171"/>
      <c r="G10" s="171"/>
      <c r="H10" s="171"/>
      <c r="I10" s="171"/>
      <c r="J10" s="172"/>
      <c r="K10" s="173"/>
      <c r="L10" s="173"/>
      <c r="M10" s="173"/>
      <c r="N10" s="173"/>
      <c r="O10" s="173"/>
      <c r="P10" s="173"/>
      <c r="Q10" s="173"/>
      <c r="R10" s="47" t="s">
        <v>70</v>
      </c>
      <c r="S10" s="110"/>
      <c r="T10" s="111"/>
      <c r="U10" s="111"/>
      <c r="V10" s="111"/>
      <c r="W10" s="111"/>
      <c r="X10" s="111"/>
      <c r="Y10" s="111"/>
      <c r="Z10" s="111"/>
      <c r="AA10" s="47" t="s">
        <v>70</v>
      </c>
      <c r="AB10" s="110"/>
      <c r="AC10" s="111"/>
      <c r="AD10" s="111"/>
      <c r="AE10" s="111"/>
      <c r="AF10" s="111"/>
      <c r="AG10" s="119"/>
    </row>
    <row r="11" spans="2:33" ht="24.75" customHeight="1" thickTop="1">
      <c r="B11" s="157"/>
      <c r="C11" s="174" t="s">
        <v>170</v>
      </c>
      <c r="D11" s="174"/>
      <c r="E11" s="174"/>
      <c r="F11" s="174"/>
      <c r="G11" s="174"/>
      <c r="H11" s="174"/>
      <c r="I11" s="174"/>
      <c r="J11" s="175"/>
      <c r="K11" s="176"/>
      <c r="L11" s="176"/>
      <c r="M11" s="176"/>
      <c r="N11" s="176"/>
      <c r="O11" s="176"/>
      <c r="P11" s="176"/>
      <c r="Q11" s="176"/>
      <c r="R11" s="48" t="s">
        <v>70</v>
      </c>
      <c r="S11" s="177"/>
      <c r="T11" s="178"/>
      <c r="U11" s="178"/>
      <c r="V11" s="178"/>
      <c r="W11" s="178"/>
      <c r="X11" s="178"/>
      <c r="Y11" s="178"/>
      <c r="Z11" s="178"/>
      <c r="AA11" s="48" t="s">
        <v>70</v>
      </c>
      <c r="AB11" s="177"/>
      <c r="AC11" s="178"/>
      <c r="AD11" s="178"/>
      <c r="AE11" s="178"/>
      <c r="AF11" s="178"/>
      <c r="AG11" s="179"/>
    </row>
    <row r="12" spans="2:33" ht="24.75" customHeight="1">
      <c r="B12" s="157"/>
      <c r="C12" s="129" t="s">
        <v>171</v>
      </c>
      <c r="D12" s="129"/>
      <c r="E12" s="129"/>
      <c r="F12" s="129"/>
      <c r="G12" s="129"/>
      <c r="H12" s="129"/>
      <c r="I12" s="129"/>
      <c r="J12" s="166"/>
      <c r="K12" s="167"/>
      <c r="L12" s="167"/>
      <c r="M12" s="167"/>
      <c r="N12" s="167"/>
      <c r="O12" s="167"/>
      <c r="P12" s="167"/>
      <c r="Q12" s="167"/>
      <c r="R12" s="49" t="s">
        <v>70</v>
      </c>
      <c r="S12" s="168"/>
      <c r="T12" s="169"/>
      <c r="U12" s="169"/>
      <c r="V12" s="169"/>
      <c r="W12" s="169"/>
      <c r="X12" s="169"/>
      <c r="Y12" s="169"/>
      <c r="Z12" s="169"/>
      <c r="AA12" s="49" t="s">
        <v>70</v>
      </c>
      <c r="AB12" s="168"/>
      <c r="AC12" s="169"/>
      <c r="AD12" s="169"/>
      <c r="AE12" s="169"/>
      <c r="AF12" s="169"/>
      <c r="AG12" s="170"/>
    </row>
    <row r="13" spans="2:33" ht="24.75" customHeight="1">
      <c r="B13" s="157"/>
      <c r="C13" s="121" t="s">
        <v>172</v>
      </c>
      <c r="D13" s="134"/>
      <c r="E13" s="134"/>
      <c r="F13" s="134"/>
      <c r="G13" s="134"/>
      <c r="H13" s="134"/>
      <c r="I13" s="165"/>
      <c r="J13" s="166"/>
      <c r="K13" s="167"/>
      <c r="L13" s="167"/>
      <c r="M13" s="167"/>
      <c r="N13" s="167"/>
      <c r="O13" s="167"/>
      <c r="P13" s="167"/>
      <c r="Q13" s="167"/>
      <c r="R13" s="49" t="s">
        <v>70</v>
      </c>
      <c r="S13" s="168"/>
      <c r="T13" s="169"/>
      <c r="U13" s="169"/>
      <c r="V13" s="169"/>
      <c r="W13" s="169"/>
      <c r="X13" s="169"/>
      <c r="Y13" s="169"/>
      <c r="Z13" s="169"/>
      <c r="AA13" s="49" t="s">
        <v>70</v>
      </c>
      <c r="AB13" s="168"/>
      <c r="AC13" s="169"/>
      <c r="AD13" s="169"/>
      <c r="AE13" s="169"/>
      <c r="AF13" s="169"/>
      <c r="AG13" s="170"/>
    </row>
    <row r="14" spans="2:33" ht="24.75" customHeight="1">
      <c r="B14" s="157"/>
      <c r="C14" s="121" t="s">
        <v>173</v>
      </c>
      <c r="D14" s="134"/>
      <c r="E14" s="134"/>
      <c r="F14" s="134"/>
      <c r="G14" s="134"/>
      <c r="H14" s="134"/>
      <c r="I14" s="165"/>
      <c r="J14" s="166">
        <v>0</v>
      </c>
      <c r="K14" s="167"/>
      <c r="L14" s="167"/>
      <c r="M14" s="167"/>
      <c r="N14" s="167"/>
      <c r="O14" s="167"/>
      <c r="P14" s="167"/>
      <c r="Q14" s="167"/>
      <c r="R14" s="49" t="s">
        <v>70</v>
      </c>
      <c r="S14" s="168"/>
      <c r="T14" s="169"/>
      <c r="U14" s="169"/>
      <c r="V14" s="169"/>
      <c r="W14" s="169"/>
      <c r="X14" s="169"/>
      <c r="Y14" s="169"/>
      <c r="Z14" s="169"/>
      <c r="AA14" s="49" t="s">
        <v>70</v>
      </c>
      <c r="AB14" s="168"/>
      <c r="AC14" s="169"/>
      <c r="AD14" s="169"/>
      <c r="AE14" s="169"/>
      <c r="AF14" s="169"/>
      <c r="AG14" s="170"/>
    </row>
    <row r="15" spans="2:33" ht="24.75" customHeight="1">
      <c r="B15" s="157"/>
      <c r="C15" s="158"/>
      <c r="D15" s="159"/>
      <c r="E15" s="159"/>
      <c r="F15" s="159"/>
      <c r="G15" s="159"/>
      <c r="H15" s="159"/>
      <c r="I15" s="160"/>
      <c r="J15" s="106"/>
      <c r="K15" s="107"/>
      <c r="L15" s="107"/>
      <c r="M15" s="107"/>
      <c r="N15" s="107"/>
      <c r="O15" s="107"/>
      <c r="P15" s="107"/>
      <c r="Q15" s="107"/>
      <c r="R15" s="32" t="s">
        <v>70</v>
      </c>
      <c r="S15" s="121"/>
      <c r="T15" s="134"/>
      <c r="U15" s="134"/>
      <c r="V15" s="134"/>
      <c r="W15" s="134"/>
      <c r="X15" s="134"/>
      <c r="Y15" s="134"/>
      <c r="Z15" s="134"/>
      <c r="AA15" s="32" t="s">
        <v>70</v>
      </c>
      <c r="AB15" s="121"/>
      <c r="AC15" s="122"/>
      <c r="AD15" s="122"/>
      <c r="AE15" s="122"/>
      <c r="AF15" s="122"/>
      <c r="AG15" s="153"/>
    </row>
    <row r="16" spans="2:33" ht="24.75" customHeight="1">
      <c r="B16" s="157"/>
      <c r="C16" s="161" t="s">
        <v>174</v>
      </c>
      <c r="D16" s="162"/>
      <c r="E16" s="162"/>
      <c r="F16" s="162"/>
      <c r="G16" s="162"/>
      <c r="H16" s="162"/>
      <c r="I16" s="163"/>
      <c r="J16" s="106">
        <f>SUM(J11:Q15)</f>
        <v>0</v>
      </c>
      <c r="K16" s="154"/>
      <c r="L16" s="154"/>
      <c r="M16" s="154"/>
      <c r="N16" s="154"/>
      <c r="O16" s="154"/>
      <c r="P16" s="154"/>
      <c r="Q16" s="154"/>
      <c r="R16" s="32" t="s">
        <v>70</v>
      </c>
      <c r="S16" s="121"/>
      <c r="T16" s="122"/>
      <c r="U16" s="122"/>
      <c r="V16" s="122"/>
      <c r="W16" s="122"/>
      <c r="X16" s="122"/>
      <c r="Y16" s="122"/>
      <c r="Z16" s="122"/>
      <c r="AA16" s="32" t="s">
        <v>70</v>
      </c>
      <c r="AB16" s="121"/>
      <c r="AC16" s="122"/>
      <c r="AD16" s="122"/>
      <c r="AE16" s="122"/>
      <c r="AF16" s="122"/>
      <c r="AG16" s="153"/>
    </row>
    <row r="17" spans="2:33" ht="24.75" customHeight="1">
      <c r="B17" s="157" t="s">
        <v>146</v>
      </c>
      <c r="C17" s="164" t="s">
        <v>65</v>
      </c>
      <c r="D17" s="164"/>
      <c r="E17" s="164"/>
      <c r="F17" s="164"/>
      <c r="G17" s="164"/>
      <c r="H17" s="164"/>
      <c r="I17" s="164"/>
      <c r="J17" s="106"/>
      <c r="K17" s="154"/>
      <c r="L17" s="154"/>
      <c r="M17" s="154"/>
      <c r="N17" s="154"/>
      <c r="O17" s="154"/>
      <c r="P17" s="154"/>
      <c r="Q17" s="154"/>
      <c r="R17" s="45" t="s">
        <v>70</v>
      </c>
      <c r="S17" s="121"/>
      <c r="T17" s="122"/>
      <c r="U17" s="122"/>
      <c r="V17" s="122"/>
      <c r="W17" s="122"/>
      <c r="X17" s="122"/>
      <c r="Y17" s="122"/>
      <c r="Z17" s="122"/>
      <c r="AA17" s="32" t="s">
        <v>70</v>
      </c>
      <c r="AB17" s="121"/>
      <c r="AC17" s="122"/>
      <c r="AD17" s="122"/>
      <c r="AE17" s="122"/>
      <c r="AF17" s="122"/>
      <c r="AG17" s="153"/>
    </row>
    <row r="18" spans="2:33" ht="24.75" customHeight="1">
      <c r="B18" s="157"/>
      <c r="C18" s="112" t="s">
        <v>66</v>
      </c>
      <c r="D18" s="112"/>
      <c r="E18" s="112"/>
      <c r="F18" s="112"/>
      <c r="G18" s="112"/>
      <c r="H18" s="112"/>
      <c r="I18" s="112"/>
      <c r="J18" s="106"/>
      <c r="K18" s="154"/>
      <c r="L18" s="154"/>
      <c r="M18" s="154"/>
      <c r="N18" s="154"/>
      <c r="O18" s="154"/>
      <c r="P18" s="154"/>
      <c r="Q18" s="154"/>
      <c r="R18" s="32" t="s">
        <v>70</v>
      </c>
      <c r="S18" s="121"/>
      <c r="T18" s="122"/>
      <c r="U18" s="122"/>
      <c r="V18" s="122"/>
      <c r="W18" s="122"/>
      <c r="X18" s="122"/>
      <c r="Y18" s="122"/>
      <c r="Z18" s="122"/>
      <c r="AA18" s="32" t="s">
        <v>70</v>
      </c>
      <c r="AB18" s="121"/>
      <c r="AC18" s="122"/>
      <c r="AD18" s="122"/>
      <c r="AE18" s="122"/>
      <c r="AF18" s="122"/>
      <c r="AG18" s="153"/>
    </row>
    <row r="19" spans="2:33" ht="24.75" customHeight="1">
      <c r="B19" s="157"/>
      <c r="C19" s="112" t="s">
        <v>67</v>
      </c>
      <c r="D19" s="112"/>
      <c r="E19" s="112"/>
      <c r="F19" s="112"/>
      <c r="G19" s="112"/>
      <c r="H19" s="112"/>
      <c r="I19" s="112"/>
      <c r="J19" s="106"/>
      <c r="K19" s="154"/>
      <c r="L19" s="154"/>
      <c r="M19" s="154"/>
      <c r="N19" s="154"/>
      <c r="O19" s="154"/>
      <c r="P19" s="154"/>
      <c r="Q19" s="154"/>
      <c r="R19" s="32" t="s">
        <v>70</v>
      </c>
      <c r="S19" s="121"/>
      <c r="T19" s="122"/>
      <c r="U19" s="122"/>
      <c r="V19" s="122"/>
      <c r="W19" s="122"/>
      <c r="X19" s="122"/>
      <c r="Y19" s="122"/>
      <c r="Z19" s="122"/>
      <c r="AA19" s="32" t="s">
        <v>70</v>
      </c>
      <c r="AB19" s="121"/>
      <c r="AC19" s="122"/>
      <c r="AD19" s="122"/>
      <c r="AE19" s="122"/>
      <c r="AF19" s="122"/>
      <c r="AG19" s="153"/>
    </row>
    <row r="20" spans="2:33" ht="24.75" customHeight="1">
      <c r="B20" s="157"/>
      <c r="C20" s="112" t="s">
        <v>69</v>
      </c>
      <c r="D20" s="112"/>
      <c r="E20" s="112"/>
      <c r="F20" s="112"/>
      <c r="G20" s="112"/>
      <c r="H20" s="112"/>
      <c r="I20" s="112"/>
      <c r="J20" s="106"/>
      <c r="K20" s="154"/>
      <c r="L20" s="154"/>
      <c r="M20" s="154"/>
      <c r="N20" s="154"/>
      <c r="O20" s="154"/>
      <c r="P20" s="154"/>
      <c r="Q20" s="154"/>
      <c r="R20" s="32" t="s">
        <v>70</v>
      </c>
      <c r="S20" s="121"/>
      <c r="T20" s="122"/>
      <c r="U20" s="122"/>
      <c r="V20" s="122"/>
      <c r="W20" s="122"/>
      <c r="X20" s="122"/>
      <c r="Y20" s="122"/>
      <c r="Z20" s="122"/>
      <c r="AA20" s="32" t="s">
        <v>70</v>
      </c>
      <c r="AB20" s="121"/>
      <c r="AC20" s="122"/>
      <c r="AD20" s="122"/>
      <c r="AE20" s="122"/>
      <c r="AF20" s="122"/>
      <c r="AG20" s="153"/>
    </row>
    <row r="21" spans="2:33" ht="24.75" customHeight="1">
      <c r="B21" s="157"/>
      <c r="C21" s="112" t="s">
        <v>68</v>
      </c>
      <c r="D21" s="112"/>
      <c r="E21" s="112"/>
      <c r="F21" s="112"/>
      <c r="G21" s="112"/>
      <c r="H21" s="112"/>
      <c r="I21" s="112"/>
      <c r="J21" s="106"/>
      <c r="K21" s="154"/>
      <c r="L21" s="154"/>
      <c r="M21" s="154"/>
      <c r="N21" s="154"/>
      <c r="O21" s="154"/>
      <c r="P21" s="154"/>
      <c r="Q21" s="154"/>
      <c r="R21" s="32" t="s">
        <v>70</v>
      </c>
      <c r="S21" s="121"/>
      <c r="T21" s="122"/>
      <c r="U21" s="122"/>
      <c r="V21" s="122"/>
      <c r="W21" s="122"/>
      <c r="X21" s="122"/>
      <c r="Y21" s="122"/>
      <c r="Z21" s="122"/>
      <c r="AA21" s="32" t="s">
        <v>70</v>
      </c>
      <c r="AB21" s="121"/>
      <c r="AC21" s="122"/>
      <c r="AD21" s="122"/>
      <c r="AE21" s="122"/>
      <c r="AF21" s="122"/>
      <c r="AG21" s="153"/>
    </row>
    <row r="22" spans="2:33" ht="24.75" customHeight="1">
      <c r="B22" s="157"/>
      <c r="C22" s="158"/>
      <c r="D22" s="159"/>
      <c r="E22" s="159"/>
      <c r="F22" s="159"/>
      <c r="G22" s="159"/>
      <c r="H22" s="159"/>
      <c r="I22" s="160"/>
      <c r="J22" s="106"/>
      <c r="K22" s="154"/>
      <c r="L22" s="154"/>
      <c r="M22" s="154"/>
      <c r="N22" s="154"/>
      <c r="O22" s="154"/>
      <c r="P22" s="154"/>
      <c r="Q22" s="154"/>
      <c r="R22" s="32" t="s">
        <v>70</v>
      </c>
      <c r="S22" s="121"/>
      <c r="T22" s="122"/>
      <c r="U22" s="122"/>
      <c r="V22" s="122"/>
      <c r="W22" s="122"/>
      <c r="X22" s="122"/>
      <c r="Y22" s="122"/>
      <c r="Z22" s="122"/>
      <c r="AA22" s="32" t="s">
        <v>70</v>
      </c>
      <c r="AB22" s="121"/>
      <c r="AC22" s="122"/>
      <c r="AD22" s="122"/>
      <c r="AE22" s="122"/>
      <c r="AF22" s="122"/>
      <c r="AG22" s="153"/>
    </row>
    <row r="23" spans="2:33" ht="24.75" customHeight="1">
      <c r="B23" s="142" t="s">
        <v>175</v>
      </c>
      <c r="C23" s="142"/>
      <c r="D23" s="142"/>
      <c r="E23" s="142"/>
      <c r="F23" s="142"/>
      <c r="G23" s="142"/>
      <c r="H23" s="142"/>
      <c r="I23" s="142"/>
      <c r="J23" s="155"/>
      <c r="K23" s="156"/>
      <c r="L23" s="156"/>
      <c r="M23" s="156"/>
      <c r="N23" s="156"/>
      <c r="O23" s="156"/>
      <c r="P23" s="156"/>
      <c r="Q23" s="156"/>
      <c r="R23" s="32" t="s">
        <v>70</v>
      </c>
      <c r="S23" s="121"/>
      <c r="T23" s="122"/>
      <c r="U23" s="122"/>
      <c r="V23" s="122"/>
      <c r="W23" s="122"/>
      <c r="X23" s="122"/>
      <c r="Y23" s="122"/>
      <c r="Z23" s="122"/>
      <c r="AA23" s="32" t="s">
        <v>70</v>
      </c>
      <c r="AB23" s="121"/>
      <c r="AC23" s="122"/>
      <c r="AD23" s="122"/>
      <c r="AE23" s="122"/>
      <c r="AF23" s="122"/>
      <c r="AG23" s="153"/>
    </row>
    <row r="24" spans="2:33" ht="24.75" customHeight="1">
      <c r="B24" s="142"/>
      <c r="C24" s="142"/>
      <c r="D24" s="142"/>
      <c r="E24" s="142"/>
      <c r="F24" s="142"/>
      <c r="G24" s="142"/>
      <c r="H24" s="142"/>
      <c r="I24" s="142"/>
      <c r="J24" s="121"/>
      <c r="K24" s="122"/>
      <c r="L24" s="122"/>
      <c r="M24" s="122"/>
      <c r="N24" s="122"/>
      <c r="O24" s="122"/>
      <c r="P24" s="122"/>
      <c r="Q24" s="122"/>
      <c r="R24" s="32" t="s">
        <v>70</v>
      </c>
      <c r="S24" s="121"/>
      <c r="T24" s="122"/>
      <c r="U24" s="122"/>
      <c r="V24" s="122"/>
      <c r="W24" s="122"/>
      <c r="X24" s="122"/>
      <c r="Y24" s="122"/>
      <c r="Z24" s="122"/>
      <c r="AA24" s="32" t="s">
        <v>70</v>
      </c>
      <c r="AB24" s="121"/>
      <c r="AC24" s="122"/>
      <c r="AD24" s="122"/>
      <c r="AE24" s="122"/>
      <c r="AF24" s="122"/>
      <c r="AG24" s="153"/>
    </row>
    <row r="25" spans="2:33" ht="24.75" customHeight="1">
      <c r="B25" s="112"/>
      <c r="C25" s="112"/>
      <c r="D25" s="112"/>
      <c r="E25" s="112"/>
      <c r="F25" s="112"/>
      <c r="G25" s="112"/>
      <c r="H25" s="112"/>
      <c r="I25" s="112"/>
      <c r="J25" s="121"/>
      <c r="K25" s="122"/>
      <c r="L25" s="122"/>
      <c r="M25" s="122"/>
      <c r="N25" s="122"/>
      <c r="O25" s="122"/>
      <c r="P25" s="122"/>
      <c r="Q25" s="122"/>
      <c r="R25" s="32" t="s">
        <v>70</v>
      </c>
      <c r="S25" s="121"/>
      <c r="T25" s="122"/>
      <c r="U25" s="122"/>
      <c r="V25" s="122"/>
      <c r="W25" s="122"/>
      <c r="X25" s="122"/>
      <c r="Y25" s="122"/>
      <c r="Z25" s="122"/>
      <c r="AA25" s="32" t="s">
        <v>70</v>
      </c>
      <c r="AB25" s="121"/>
      <c r="AC25" s="122"/>
      <c r="AD25" s="122"/>
      <c r="AE25" s="122"/>
      <c r="AF25" s="122"/>
      <c r="AG25" s="153"/>
    </row>
    <row r="26" spans="2:33" ht="24.75" customHeight="1">
      <c r="B26" s="112"/>
      <c r="C26" s="112"/>
      <c r="D26" s="112"/>
      <c r="E26" s="112"/>
      <c r="F26" s="112"/>
      <c r="G26" s="112"/>
      <c r="H26" s="112"/>
      <c r="I26" s="112"/>
      <c r="J26" s="121"/>
      <c r="K26" s="122"/>
      <c r="L26" s="122"/>
      <c r="M26" s="122"/>
      <c r="N26" s="122"/>
      <c r="O26" s="122"/>
      <c r="P26" s="122"/>
      <c r="Q26" s="122"/>
      <c r="R26" s="32" t="s">
        <v>70</v>
      </c>
      <c r="S26" s="121"/>
      <c r="T26" s="122"/>
      <c r="U26" s="122"/>
      <c r="V26" s="122"/>
      <c r="W26" s="122"/>
      <c r="X26" s="122"/>
      <c r="Y26" s="122"/>
      <c r="Z26" s="122"/>
      <c r="AA26" s="32" t="s">
        <v>70</v>
      </c>
      <c r="AB26" s="121"/>
      <c r="AC26" s="122"/>
      <c r="AD26" s="122"/>
      <c r="AE26" s="122"/>
      <c r="AF26" s="122"/>
      <c r="AG26" s="153"/>
    </row>
    <row r="27" spans="2:33" ht="24.75" customHeight="1">
      <c r="B27" s="112"/>
      <c r="C27" s="112"/>
      <c r="D27" s="112"/>
      <c r="E27" s="112"/>
      <c r="F27" s="112"/>
      <c r="G27" s="112"/>
      <c r="H27" s="112"/>
      <c r="I27" s="112"/>
      <c r="J27" s="121"/>
      <c r="K27" s="122"/>
      <c r="L27" s="122"/>
      <c r="M27" s="122"/>
      <c r="N27" s="122"/>
      <c r="O27" s="122"/>
      <c r="P27" s="122"/>
      <c r="Q27" s="122"/>
      <c r="R27" s="32" t="s">
        <v>70</v>
      </c>
      <c r="S27" s="121"/>
      <c r="T27" s="122"/>
      <c r="U27" s="122"/>
      <c r="V27" s="122"/>
      <c r="W27" s="122"/>
      <c r="X27" s="122"/>
      <c r="Y27" s="122"/>
      <c r="Z27" s="122"/>
      <c r="AA27" s="32" t="s">
        <v>70</v>
      </c>
      <c r="AB27" s="121"/>
      <c r="AC27" s="122"/>
      <c r="AD27" s="122"/>
      <c r="AE27" s="122"/>
      <c r="AF27" s="122"/>
      <c r="AG27" s="153"/>
    </row>
    <row r="28" spans="2:33" ht="24.75" customHeight="1">
      <c r="B28" s="112"/>
      <c r="C28" s="112"/>
      <c r="D28" s="112"/>
      <c r="E28" s="112"/>
      <c r="F28" s="112"/>
      <c r="G28" s="112"/>
      <c r="H28" s="112"/>
      <c r="I28" s="112"/>
      <c r="J28" s="121"/>
      <c r="K28" s="122"/>
      <c r="L28" s="122"/>
      <c r="M28" s="122"/>
      <c r="N28" s="122"/>
      <c r="O28" s="122"/>
      <c r="P28" s="122"/>
      <c r="Q28" s="122"/>
      <c r="R28" s="32" t="s">
        <v>70</v>
      </c>
      <c r="S28" s="121"/>
      <c r="T28" s="122"/>
      <c r="U28" s="122"/>
      <c r="V28" s="122"/>
      <c r="W28" s="122"/>
      <c r="X28" s="122"/>
      <c r="Y28" s="122"/>
      <c r="Z28" s="122"/>
      <c r="AA28" s="32" t="s">
        <v>70</v>
      </c>
      <c r="AB28" s="121"/>
      <c r="AC28" s="122"/>
      <c r="AD28" s="122"/>
      <c r="AE28" s="122"/>
      <c r="AF28" s="122"/>
      <c r="AG28" s="153"/>
    </row>
    <row r="29" spans="2:33" ht="24.75" customHeight="1">
      <c r="B29" s="112"/>
      <c r="C29" s="112"/>
      <c r="D29" s="112"/>
      <c r="E29" s="112"/>
      <c r="F29" s="112"/>
      <c r="G29" s="112"/>
      <c r="H29" s="112"/>
      <c r="I29" s="112"/>
      <c r="J29" s="121"/>
      <c r="K29" s="122"/>
      <c r="L29" s="122"/>
      <c r="M29" s="122"/>
      <c r="N29" s="122"/>
      <c r="O29" s="122"/>
      <c r="P29" s="122"/>
      <c r="Q29" s="122"/>
      <c r="R29" s="32" t="s">
        <v>70</v>
      </c>
      <c r="S29" s="121"/>
      <c r="T29" s="122"/>
      <c r="U29" s="122"/>
      <c r="V29" s="122"/>
      <c r="W29" s="122"/>
      <c r="X29" s="122"/>
      <c r="Y29" s="122"/>
      <c r="Z29" s="122"/>
      <c r="AA29" s="32" t="s">
        <v>70</v>
      </c>
      <c r="AB29" s="121"/>
      <c r="AC29" s="122"/>
      <c r="AD29" s="122"/>
      <c r="AE29" s="122"/>
      <c r="AF29" s="122"/>
      <c r="AG29" s="153"/>
    </row>
    <row r="30" spans="2:33" ht="24.75" customHeight="1" thickBot="1">
      <c r="B30" s="120"/>
      <c r="C30" s="120"/>
      <c r="D30" s="120"/>
      <c r="E30" s="120"/>
      <c r="F30" s="120"/>
      <c r="G30" s="120"/>
      <c r="H30" s="120"/>
      <c r="I30" s="120"/>
      <c r="J30" s="110"/>
      <c r="K30" s="111"/>
      <c r="L30" s="111"/>
      <c r="M30" s="111"/>
      <c r="N30" s="111"/>
      <c r="O30" s="111"/>
      <c r="P30" s="111"/>
      <c r="Q30" s="111"/>
      <c r="R30" s="47" t="s">
        <v>70</v>
      </c>
      <c r="S30" s="110"/>
      <c r="T30" s="111"/>
      <c r="U30" s="111"/>
      <c r="V30" s="111"/>
      <c r="W30" s="111"/>
      <c r="X30" s="111"/>
      <c r="Y30" s="111"/>
      <c r="Z30" s="111"/>
      <c r="AA30" s="47" t="s">
        <v>70</v>
      </c>
      <c r="AB30" s="110"/>
      <c r="AC30" s="111"/>
      <c r="AD30" s="111"/>
      <c r="AE30" s="111"/>
      <c r="AF30" s="111"/>
      <c r="AG30" s="119"/>
    </row>
    <row r="31" spans="2:33" ht="30" customHeight="1" thickTop="1">
      <c r="B31" s="103" t="s">
        <v>72</v>
      </c>
      <c r="C31" s="103"/>
      <c r="D31" s="103"/>
      <c r="E31" s="103"/>
      <c r="F31" s="103"/>
      <c r="G31" s="103"/>
      <c r="H31" s="103"/>
      <c r="I31" s="103"/>
      <c r="J31" s="104">
        <f>SUM(J7:Q30)</f>
        <v>0</v>
      </c>
      <c r="K31" s="114"/>
      <c r="L31" s="114"/>
      <c r="M31" s="114"/>
      <c r="N31" s="114"/>
      <c r="O31" s="114"/>
      <c r="P31" s="114"/>
      <c r="Q31" s="114"/>
      <c r="R31" s="45" t="s">
        <v>70</v>
      </c>
      <c r="S31" s="113">
        <f>SUM(S7:Z30)</f>
        <v>0</v>
      </c>
      <c r="T31" s="114"/>
      <c r="U31" s="114"/>
      <c r="V31" s="114"/>
      <c r="W31" s="114"/>
      <c r="X31" s="114"/>
      <c r="Y31" s="114"/>
      <c r="Z31" s="114"/>
      <c r="AA31" s="45" t="s">
        <v>70</v>
      </c>
      <c r="AB31" s="113"/>
      <c r="AC31" s="114"/>
      <c r="AD31" s="114"/>
      <c r="AE31" s="114"/>
      <c r="AF31" s="114"/>
      <c r="AG31" s="115"/>
    </row>
    <row r="32" ht="19.5" customHeight="1"/>
    <row r="33" ht="19.5" customHeight="1">
      <c r="B33" s="21" t="s">
        <v>147</v>
      </c>
    </row>
    <row r="34" spans="2:18" ht="24.75" customHeight="1">
      <c r="B34" s="46" t="s">
        <v>176</v>
      </c>
      <c r="C34" s="50"/>
      <c r="D34" s="50"/>
      <c r="E34" s="50"/>
      <c r="F34" s="50"/>
      <c r="G34" s="50"/>
      <c r="H34" s="50"/>
      <c r="I34" s="50"/>
      <c r="J34" s="116">
        <f>J62-J16</f>
        <v>0</v>
      </c>
      <c r="K34" s="117"/>
      <c r="L34" s="117"/>
      <c r="M34" s="117"/>
      <c r="N34" s="117"/>
      <c r="O34" s="117"/>
      <c r="P34" s="117"/>
      <c r="Q34" s="117"/>
      <c r="R34" s="32" t="s">
        <v>70</v>
      </c>
    </row>
    <row r="35" spans="2:18" ht="24.75" customHeight="1">
      <c r="B35" s="46" t="s">
        <v>177</v>
      </c>
      <c r="C35" s="50"/>
      <c r="D35" s="50"/>
      <c r="E35" s="50"/>
      <c r="F35" s="50"/>
      <c r="G35" s="50"/>
      <c r="H35" s="50"/>
      <c r="I35" s="50"/>
      <c r="J35" s="118">
        <f>J23-J63-J64-J65</f>
        <v>0</v>
      </c>
      <c r="K35" s="117"/>
      <c r="L35" s="117"/>
      <c r="M35" s="117"/>
      <c r="N35" s="117"/>
      <c r="O35" s="117"/>
      <c r="P35" s="117"/>
      <c r="Q35" s="117"/>
      <c r="R35" s="32" t="s">
        <v>70</v>
      </c>
    </row>
    <row r="36" spans="2:18" ht="24.75" customHeight="1">
      <c r="B36" s="148" t="s">
        <v>178</v>
      </c>
      <c r="C36" s="149"/>
      <c r="D36" s="149"/>
      <c r="E36" s="149"/>
      <c r="F36" s="149"/>
      <c r="G36" s="149"/>
      <c r="H36" s="149"/>
      <c r="I36" s="150"/>
      <c r="J36" s="151">
        <f>IF(J35&gt;0,J34-J35,J34)</f>
        <v>0</v>
      </c>
      <c r="K36" s="152"/>
      <c r="L36" s="152"/>
      <c r="M36" s="152"/>
      <c r="N36" s="152"/>
      <c r="O36" s="152"/>
      <c r="P36" s="152"/>
      <c r="Q36" s="152"/>
      <c r="R36" s="32" t="s">
        <v>70</v>
      </c>
    </row>
    <row r="39" ht="24.75" customHeight="1">
      <c r="B39" s="21" t="s">
        <v>96</v>
      </c>
    </row>
    <row r="40" spans="2:32" ht="19.5" customHeight="1">
      <c r="B40" s="108" t="s">
        <v>97</v>
      </c>
      <c r="C40" s="108"/>
      <c r="D40" s="108"/>
      <c r="E40" s="108"/>
      <c r="F40" s="108"/>
      <c r="G40" s="108"/>
      <c r="H40" s="108"/>
      <c r="I40" s="108"/>
      <c r="J40" s="108" t="s">
        <v>93</v>
      </c>
      <c r="K40" s="108"/>
      <c r="L40" s="108"/>
      <c r="M40" s="108"/>
      <c r="N40" s="108"/>
      <c r="O40" s="108"/>
      <c r="P40" s="108"/>
      <c r="Q40" s="108"/>
      <c r="R40" s="108"/>
      <c r="S40" s="108" t="s">
        <v>94</v>
      </c>
      <c r="T40" s="108"/>
      <c r="U40" s="108"/>
      <c r="V40" s="108"/>
      <c r="W40" s="108"/>
      <c r="X40" s="108"/>
      <c r="Y40" s="108"/>
      <c r="Z40" s="108"/>
      <c r="AA40" s="108"/>
      <c r="AB40" s="108"/>
      <c r="AC40" s="108"/>
      <c r="AD40" s="108"/>
      <c r="AE40" s="108"/>
      <c r="AF40" s="108"/>
    </row>
    <row r="41" spans="2:32" ht="19.5" customHeight="1">
      <c r="B41" s="108" t="s">
        <v>91</v>
      </c>
      <c r="C41" s="108"/>
      <c r="D41" s="108"/>
      <c r="E41" s="108" t="s">
        <v>92</v>
      </c>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spans="2:32" ht="24.75" customHeight="1">
      <c r="B42" s="147" t="s">
        <v>79</v>
      </c>
      <c r="C42" s="108"/>
      <c r="D42" s="108"/>
      <c r="E42" s="142" t="s">
        <v>74</v>
      </c>
      <c r="F42" s="142"/>
      <c r="G42" s="142"/>
      <c r="H42" s="142"/>
      <c r="I42" s="142"/>
      <c r="J42" s="104"/>
      <c r="K42" s="105"/>
      <c r="L42" s="105"/>
      <c r="M42" s="105"/>
      <c r="N42" s="105"/>
      <c r="O42" s="105"/>
      <c r="P42" s="105"/>
      <c r="Q42" s="105"/>
      <c r="R42" s="52" t="s">
        <v>70</v>
      </c>
      <c r="S42" s="108"/>
      <c r="T42" s="108"/>
      <c r="U42" s="108"/>
      <c r="V42" s="108"/>
      <c r="W42" s="108"/>
      <c r="X42" s="108"/>
      <c r="Y42" s="108"/>
      <c r="Z42" s="108"/>
      <c r="AA42" s="108"/>
      <c r="AB42" s="108"/>
      <c r="AC42" s="108"/>
      <c r="AD42" s="108"/>
      <c r="AE42" s="108"/>
      <c r="AF42" s="108"/>
    </row>
    <row r="43" spans="2:32" ht="24.75" customHeight="1">
      <c r="B43" s="108"/>
      <c r="C43" s="108"/>
      <c r="D43" s="108"/>
      <c r="E43" s="142" t="s">
        <v>75</v>
      </c>
      <c r="F43" s="142"/>
      <c r="G43" s="142"/>
      <c r="H43" s="142"/>
      <c r="I43" s="142"/>
      <c r="J43" s="106"/>
      <c r="K43" s="107"/>
      <c r="L43" s="107"/>
      <c r="M43" s="107"/>
      <c r="N43" s="107"/>
      <c r="O43" s="107"/>
      <c r="P43" s="107"/>
      <c r="Q43" s="107"/>
      <c r="R43" s="50" t="s">
        <v>70</v>
      </c>
      <c r="S43" s="108"/>
      <c r="T43" s="108"/>
      <c r="U43" s="108"/>
      <c r="V43" s="108"/>
      <c r="W43" s="108"/>
      <c r="X43" s="108"/>
      <c r="Y43" s="108"/>
      <c r="Z43" s="108"/>
      <c r="AA43" s="108"/>
      <c r="AB43" s="108"/>
      <c r="AC43" s="108"/>
      <c r="AD43" s="108"/>
      <c r="AE43" s="108"/>
      <c r="AF43" s="108"/>
    </row>
    <row r="44" spans="2:32" ht="24.75" customHeight="1">
      <c r="B44" s="108"/>
      <c r="C44" s="108"/>
      <c r="D44" s="108"/>
      <c r="E44" s="142" t="s">
        <v>76</v>
      </c>
      <c r="F44" s="142"/>
      <c r="G44" s="142"/>
      <c r="H44" s="142"/>
      <c r="I44" s="142"/>
      <c r="J44" s="106"/>
      <c r="K44" s="107"/>
      <c r="L44" s="107"/>
      <c r="M44" s="107"/>
      <c r="N44" s="107"/>
      <c r="O44" s="107"/>
      <c r="P44" s="107"/>
      <c r="Q44" s="107"/>
      <c r="R44" s="50" t="s">
        <v>70</v>
      </c>
      <c r="S44" s="108"/>
      <c r="T44" s="108"/>
      <c r="U44" s="108"/>
      <c r="V44" s="108"/>
      <c r="W44" s="108"/>
      <c r="X44" s="108"/>
      <c r="Y44" s="108"/>
      <c r="Z44" s="108"/>
      <c r="AA44" s="108"/>
      <c r="AB44" s="108"/>
      <c r="AC44" s="108"/>
      <c r="AD44" s="108"/>
      <c r="AE44" s="108"/>
      <c r="AF44" s="108"/>
    </row>
    <row r="45" spans="2:32" ht="24.75" customHeight="1">
      <c r="B45" s="108"/>
      <c r="C45" s="108"/>
      <c r="D45" s="108"/>
      <c r="E45" s="142" t="s">
        <v>77</v>
      </c>
      <c r="F45" s="142"/>
      <c r="G45" s="142"/>
      <c r="H45" s="142"/>
      <c r="I45" s="142"/>
      <c r="J45" s="106"/>
      <c r="K45" s="107"/>
      <c r="L45" s="107"/>
      <c r="M45" s="107"/>
      <c r="N45" s="107"/>
      <c r="O45" s="107"/>
      <c r="P45" s="107"/>
      <c r="Q45" s="107"/>
      <c r="R45" s="50" t="s">
        <v>70</v>
      </c>
      <c r="S45" s="108"/>
      <c r="T45" s="108"/>
      <c r="U45" s="108"/>
      <c r="V45" s="108"/>
      <c r="W45" s="108"/>
      <c r="X45" s="108"/>
      <c r="Y45" s="108"/>
      <c r="Z45" s="108"/>
      <c r="AA45" s="108"/>
      <c r="AB45" s="108"/>
      <c r="AC45" s="108"/>
      <c r="AD45" s="108"/>
      <c r="AE45" s="108"/>
      <c r="AF45" s="108"/>
    </row>
    <row r="46" spans="2:32" ht="24.75" customHeight="1">
      <c r="B46" s="108"/>
      <c r="C46" s="108"/>
      <c r="D46" s="108"/>
      <c r="E46" s="142" t="s">
        <v>78</v>
      </c>
      <c r="F46" s="142"/>
      <c r="G46" s="142"/>
      <c r="H46" s="142"/>
      <c r="I46" s="142"/>
      <c r="J46" s="106"/>
      <c r="K46" s="107"/>
      <c r="L46" s="107"/>
      <c r="M46" s="107"/>
      <c r="N46" s="107"/>
      <c r="O46" s="107"/>
      <c r="P46" s="107"/>
      <c r="Q46" s="107"/>
      <c r="R46" s="50" t="s">
        <v>70</v>
      </c>
      <c r="S46" s="108"/>
      <c r="T46" s="108"/>
      <c r="U46" s="108"/>
      <c r="V46" s="108"/>
      <c r="W46" s="108"/>
      <c r="X46" s="108"/>
      <c r="Y46" s="108"/>
      <c r="Z46" s="108"/>
      <c r="AA46" s="108"/>
      <c r="AB46" s="108"/>
      <c r="AC46" s="108"/>
      <c r="AD46" s="108"/>
      <c r="AE46" s="108"/>
      <c r="AF46" s="108"/>
    </row>
    <row r="47" spans="2:32" ht="24.75" customHeight="1">
      <c r="B47" s="108"/>
      <c r="C47" s="108"/>
      <c r="D47" s="108"/>
      <c r="E47" s="108" t="s">
        <v>87</v>
      </c>
      <c r="F47" s="108"/>
      <c r="G47" s="108"/>
      <c r="H47" s="108"/>
      <c r="I47" s="108"/>
      <c r="J47" s="106">
        <f>SUM(J42:Q46)</f>
        <v>0</v>
      </c>
      <c r="K47" s="107"/>
      <c r="L47" s="107"/>
      <c r="M47" s="107"/>
      <c r="N47" s="107"/>
      <c r="O47" s="107"/>
      <c r="P47" s="107"/>
      <c r="Q47" s="107"/>
      <c r="R47" s="50" t="s">
        <v>70</v>
      </c>
      <c r="S47" s="108"/>
      <c r="T47" s="108"/>
      <c r="U47" s="108"/>
      <c r="V47" s="108"/>
      <c r="W47" s="108"/>
      <c r="X47" s="108"/>
      <c r="Y47" s="108"/>
      <c r="Z47" s="108"/>
      <c r="AA47" s="108"/>
      <c r="AB47" s="108"/>
      <c r="AC47" s="108"/>
      <c r="AD47" s="108"/>
      <c r="AE47" s="108"/>
      <c r="AF47" s="108"/>
    </row>
    <row r="48" spans="2:32" ht="24.75" customHeight="1">
      <c r="B48" s="108" t="s">
        <v>98</v>
      </c>
      <c r="C48" s="108"/>
      <c r="D48" s="108"/>
      <c r="E48" s="108"/>
      <c r="F48" s="108"/>
      <c r="G48" s="108"/>
      <c r="H48" s="108"/>
      <c r="I48" s="108"/>
      <c r="J48" s="106"/>
      <c r="K48" s="107"/>
      <c r="L48" s="107"/>
      <c r="M48" s="107"/>
      <c r="N48" s="107"/>
      <c r="O48" s="107"/>
      <c r="P48" s="107"/>
      <c r="Q48" s="107"/>
      <c r="R48" s="50" t="s">
        <v>70</v>
      </c>
      <c r="S48" s="108"/>
      <c r="T48" s="108"/>
      <c r="U48" s="108"/>
      <c r="V48" s="108"/>
      <c r="W48" s="108"/>
      <c r="X48" s="108"/>
      <c r="Y48" s="108"/>
      <c r="Z48" s="108"/>
      <c r="AA48" s="108"/>
      <c r="AB48" s="108"/>
      <c r="AC48" s="108"/>
      <c r="AD48" s="108"/>
      <c r="AE48" s="108"/>
      <c r="AF48" s="108"/>
    </row>
    <row r="49" spans="2:32" ht="24.75" customHeight="1">
      <c r="B49" s="123" t="s">
        <v>80</v>
      </c>
      <c r="C49" s="124"/>
      <c r="D49" s="125"/>
      <c r="E49" s="144" t="s">
        <v>134</v>
      </c>
      <c r="F49" s="145"/>
      <c r="G49" s="145"/>
      <c r="H49" s="145"/>
      <c r="I49" s="146"/>
      <c r="J49" s="106"/>
      <c r="K49" s="107"/>
      <c r="L49" s="107"/>
      <c r="M49" s="107"/>
      <c r="N49" s="107"/>
      <c r="O49" s="107"/>
      <c r="P49" s="107"/>
      <c r="Q49" s="107"/>
      <c r="R49" s="50" t="s">
        <v>70</v>
      </c>
      <c r="S49" s="108"/>
      <c r="T49" s="108"/>
      <c r="U49" s="108"/>
      <c r="V49" s="108"/>
      <c r="W49" s="108"/>
      <c r="X49" s="108"/>
      <c r="Y49" s="108"/>
      <c r="Z49" s="108"/>
      <c r="AA49" s="108"/>
      <c r="AB49" s="108"/>
      <c r="AC49" s="108"/>
      <c r="AD49" s="108"/>
      <c r="AE49" s="108"/>
      <c r="AF49" s="108"/>
    </row>
    <row r="50" spans="2:32" ht="24.75" customHeight="1">
      <c r="B50" s="130"/>
      <c r="C50" s="131"/>
      <c r="D50" s="132"/>
      <c r="E50" s="142" t="s">
        <v>135</v>
      </c>
      <c r="F50" s="142"/>
      <c r="G50" s="142"/>
      <c r="H50" s="142"/>
      <c r="I50" s="142"/>
      <c r="J50" s="106"/>
      <c r="K50" s="107"/>
      <c r="L50" s="107"/>
      <c r="M50" s="107"/>
      <c r="N50" s="107"/>
      <c r="O50" s="107"/>
      <c r="P50" s="107"/>
      <c r="Q50" s="107"/>
      <c r="R50" s="50" t="s">
        <v>70</v>
      </c>
      <c r="S50" s="108"/>
      <c r="T50" s="108"/>
      <c r="U50" s="108"/>
      <c r="V50" s="108"/>
      <c r="W50" s="108"/>
      <c r="X50" s="108"/>
      <c r="Y50" s="108"/>
      <c r="Z50" s="108"/>
      <c r="AA50" s="108"/>
      <c r="AB50" s="108"/>
      <c r="AC50" s="108"/>
      <c r="AD50" s="108"/>
      <c r="AE50" s="108"/>
      <c r="AF50" s="108"/>
    </row>
    <row r="51" spans="2:32" ht="24.75" customHeight="1">
      <c r="B51" s="130"/>
      <c r="C51" s="131"/>
      <c r="D51" s="132"/>
      <c r="E51" s="142" t="s">
        <v>81</v>
      </c>
      <c r="F51" s="142"/>
      <c r="G51" s="142"/>
      <c r="H51" s="142"/>
      <c r="I51" s="142"/>
      <c r="J51" s="106"/>
      <c r="K51" s="107"/>
      <c r="L51" s="107"/>
      <c r="M51" s="107"/>
      <c r="N51" s="107"/>
      <c r="O51" s="107"/>
      <c r="P51" s="107"/>
      <c r="Q51" s="107"/>
      <c r="R51" s="50" t="s">
        <v>70</v>
      </c>
      <c r="S51" s="108"/>
      <c r="T51" s="108"/>
      <c r="U51" s="108"/>
      <c r="V51" s="108"/>
      <c r="W51" s="108"/>
      <c r="X51" s="108"/>
      <c r="Y51" s="108"/>
      <c r="Z51" s="108"/>
      <c r="AA51" s="108"/>
      <c r="AB51" s="108"/>
      <c r="AC51" s="108"/>
      <c r="AD51" s="108"/>
      <c r="AE51" s="108"/>
      <c r="AF51" s="108"/>
    </row>
    <row r="52" spans="2:32" ht="24.75" customHeight="1">
      <c r="B52" s="130"/>
      <c r="C52" s="131"/>
      <c r="D52" s="132"/>
      <c r="E52" s="142" t="s">
        <v>136</v>
      </c>
      <c r="F52" s="142"/>
      <c r="G52" s="142"/>
      <c r="H52" s="142"/>
      <c r="I52" s="142"/>
      <c r="J52" s="106"/>
      <c r="K52" s="107"/>
      <c r="L52" s="107"/>
      <c r="M52" s="107"/>
      <c r="N52" s="107"/>
      <c r="O52" s="107"/>
      <c r="P52" s="107"/>
      <c r="Q52" s="107"/>
      <c r="R52" s="50" t="s">
        <v>70</v>
      </c>
      <c r="S52" s="108"/>
      <c r="T52" s="108"/>
      <c r="U52" s="108"/>
      <c r="V52" s="108"/>
      <c r="W52" s="108"/>
      <c r="X52" s="108"/>
      <c r="Y52" s="108"/>
      <c r="Z52" s="108"/>
      <c r="AA52" s="108"/>
      <c r="AB52" s="108"/>
      <c r="AC52" s="108"/>
      <c r="AD52" s="108"/>
      <c r="AE52" s="108"/>
      <c r="AF52" s="108"/>
    </row>
    <row r="53" spans="2:32" ht="24.75" customHeight="1">
      <c r="B53" s="130"/>
      <c r="C53" s="131"/>
      <c r="D53" s="132"/>
      <c r="E53" s="142" t="s">
        <v>82</v>
      </c>
      <c r="F53" s="142"/>
      <c r="G53" s="142"/>
      <c r="H53" s="142"/>
      <c r="I53" s="142"/>
      <c r="J53" s="106"/>
      <c r="K53" s="107"/>
      <c r="L53" s="107"/>
      <c r="M53" s="107"/>
      <c r="N53" s="107"/>
      <c r="O53" s="107"/>
      <c r="P53" s="107"/>
      <c r="Q53" s="107"/>
      <c r="R53" s="50" t="s">
        <v>70</v>
      </c>
      <c r="S53" s="108"/>
      <c r="T53" s="108"/>
      <c r="U53" s="108"/>
      <c r="V53" s="108"/>
      <c r="W53" s="108"/>
      <c r="X53" s="108"/>
      <c r="Y53" s="108"/>
      <c r="Z53" s="108"/>
      <c r="AA53" s="108"/>
      <c r="AB53" s="108"/>
      <c r="AC53" s="108"/>
      <c r="AD53" s="108"/>
      <c r="AE53" s="108"/>
      <c r="AF53" s="108"/>
    </row>
    <row r="54" spans="2:32" ht="24.75" customHeight="1">
      <c r="B54" s="130"/>
      <c r="C54" s="131"/>
      <c r="D54" s="132"/>
      <c r="E54" s="142" t="s">
        <v>83</v>
      </c>
      <c r="F54" s="142"/>
      <c r="G54" s="142"/>
      <c r="H54" s="142"/>
      <c r="I54" s="142"/>
      <c r="J54" s="106"/>
      <c r="K54" s="107"/>
      <c r="L54" s="107"/>
      <c r="M54" s="107"/>
      <c r="N54" s="107"/>
      <c r="O54" s="107"/>
      <c r="P54" s="107"/>
      <c r="Q54" s="107"/>
      <c r="R54" s="50" t="s">
        <v>70</v>
      </c>
      <c r="S54" s="108"/>
      <c r="T54" s="108"/>
      <c r="U54" s="108"/>
      <c r="V54" s="108"/>
      <c r="W54" s="108"/>
      <c r="X54" s="108"/>
      <c r="Y54" s="108"/>
      <c r="Z54" s="108"/>
      <c r="AA54" s="108"/>
      <c r="AB54" s="108"/>
      <c r="AC54" s="108"/>
      <c r="AD54" s="108"/>
      <c r="AE54" s="108"/>
      <c r="AF54" s="108"/>
    </row>
    <row r="55" spans="2:32" ht="24.75" customHeight="1">
      <c r="B55" s="130"/>
      <c r="C55" s="131"/>
      <c r="D55" s="132"/>
      <c r="E55" s="142" t="s">
        <v>137</v>
      </c>
      <c r="F55" s="142"/>
      <c r="G55" s="142"/>
      <c r="H55" s="142"/>
      <c r="I55" s="142"/>
      <c r="J55" s="106"/>
      <c r="K55" s="107"/>
      <c r="L55" s="107"/>
      <c r="M55" s="107"/>
      <c r="N55" s="107"/>
      <c r="O55" s="107"/>
      <c r="P55" s="107"/>
      <c r="Q55" s="107"/>
      <c r="R55" s="50" t="s">
        <v>70</v>
      </c>
      <c r="S55" s="108"/>
      <c r="T55" s="108"/>
      <c r="U55" s="108"/>
      <c r="V55" s="108"/>
      <c r="W55" s="108"/>
      <c r="X55" s="108"/>
      <c r="Y55" s="108"/>
      <c r="Z55" s="108"/>
      <c r="AA55" s="108"/>
      <c r="AB55" s="108"/>
      <c r="AC55" s="108"/>
      <c r="AD55" s="108"/>
      <c r="AE55" s="108"/>
      <c r="AF55" s="108"/>
    </row>
    <row r="56" spans="2:32" ht="24.75" customHeight="1">
      <c r="B56" s="130"/>
      <c r="C56" s="131"/>
      <c r="D56" s="132"/>
      <c r="E56" s="142" t="s">
        <v>138</v>
      </c>
      <c r="F56" s="142"/>
      <c r="G56" s="142"/>
      <c r="H56" s="142"/>
      <c r="I56" s="142"/>
      <c r="J56" s="106"/>
      <c r="K56" s="107"/>
      <c r="L56" s="107"/>
      <c r="M56" s="107"/>
      <c r="N56" s="107"/>
      <c r="O56" s="107"/>
      <c r="P56" s="107"/>
      <c r="Q56" s="107"/>
      <c r="R56" s="50" t="s">
        <v>70</v>
      </c>
      <c r="S56" s="108"/>
      <c r="T56" s="108"/>
      <c r="U56" s="108"/>
      <c r="V56" s="108"/>
      <c r="W56" s="108"/>
      <c r="X56" s="108"/>
      <c r="Y56" s="108"/>
      <c r="Z56" s="108"/>
      <c r="AA56" s="108"/>
      <c r="AB56" s="108"/>
      <c r="AC56" s="108"/>
      <c r="AD56" s="108"/>
      <c r="AE56" s="108"/>
      <c r="AF56" s="108"/>
    </row>
    <row r="57" spans="2:32" ht="24.75" customHeight="1">
      <c r="B57" s="126"/>
      <c r="C57" s="127"/>
      <c r="D57" s="128"/>
      <c r="E57" s="108" t="s">
        <v>88</v>
      </c>
      <c r="F57" s="108"/>
      <c r="G57" s="108"/>
      <c r="H57" s="108"/>
      <c r="I57" s="108"/>
      <c r="J57" s="106">
        <f>SUM(J50:Q55)</f>
        <v>0</v>
      </c>
      <c r="K57" s="107"/>
      <c r="L57" s="107"/>
      <c r="M57" s="107"/>
      <c r="N57" s="107"/>
      <c r="O57" s="107"/>
      <c r="P57" s="107"/>
      <c r="Q57" s="107"/>
      <c r="R57" s="50" t="s">
        <v>70</v>
      </c>
      <c r="S57" s="108"/>
      <c r="T57" s="108"/>
      <c r="U57" s="108"/>
      <c r="V57" s="108"/>
      <c r="W57" s="108"/>
      <c r="X57" s="108"/>
      <c r="Y57" s="108"/>
      <c r="Z57" s="108"/>
      <c r="AA57" s="108"/>
      <c r="AB57" s="108"/>
      <c r="AC57" s="108"/>
      <c r="AD57" s="108"/>
      <c r="AE57" s="108"/>
      <c r="AF57" s="108"/>
    </row>
    <row r="58" spans="2:32" ht="24.75" customHeight="1">
      <c r="B58" s="108" t="s">
        <v>86</v>
      </c>
      <c r="C58" s="108"/>
      <c r="D58" s="108"/>
      <c r="E58" s="108"/>
      <c r="F58" s="108"/>
      <c r="G58" s="108"/>
      <c r="H58" s="108"/>
      <c r="I58" s="108"/>
      <c r="J58" s="106"/>
      <c r="K58" s="107"/>
      <c r="L58" s="107"/>
      <c r="M58" s="107"/>
      <c r="N58" s="107"/>
      <c r="O58" s="107"/>
      <c r="P58" s="107"/>
      <c r="Q58" s="107"/>
      <c r="R58" s="50" t="s">
        <v>70</v>
      </c>
      <c r="S58" s="108"/>
      <c r="T58" s="108"/>
      <c r="U58" s="108"/>
      <c r="V58" s="108"/>
      <c r="W58" s="108"/>
      <c r="X58" s="108"/>
      <c r="Y58" s="108"/>
      <c r="Z58" s="108"/>
      <c r="AA58" s="108"/>
      <c r="AB58" s="108"/>
      <c r="AC58" s="108"/>
      <c r="AD58" s="108"/>
      <c r="AE58" s="108"/>
      <c r="AF58" s="108"/>
    </row>
    <row r="59" spans="2:32" ht="24.75" customHeight="1">
      <c r="B59" s="108" t="s">
        <v>89</v>
      </c>
      <c r="C59" s="108"/>
      <c r="D59" s="108"/>
      <c r="E59" s="142" t="s">
        <v>84</v>
      </c>
      <c r="F59" s="142"/>
      <c r="G59" s="142"/>
      <c r="H59" s="142"/>
      <c r="I59" s="142"/>
      <c r="J59" s="106"/>
      <c r="K59" s="107"/>
      <c r="L59" s="107"/>
      <c r="M59" s="107"/>
      <c r="N59" s="107"/>
      <c r="O59" s="107"/>
      <c r="P59" s="107"/>
      <c r="Q59" s="107"/>
      <c r="R59" s="50" t="s">
        <v>70</v>
      </c>
      <c r="S59" s="108"/>
      <c r="T59" s="108"/>
      <c r="U59" s="108"/>
      <c r="V59" s="108"/>
      <c r="W59" s="108"/>
      <c r="X59" s="108"/>
      <c r="Y59" s="108"/>
      <c r="Z59" s="108"/>
      <c r="AA59" s="108"/>
      <c r="AB59" s="108"/>
      <c r="AC59" s="108"/>
      <c r="AD59" s="108"/>
      <c r="AE59" s="108"/>
      <c r="AF59" s="108"/>
    </row>
    <row r="60" spans="2:32" ht="24.75" customHeight="1">
      <c r="B60" s="108"/>
      <c r="C60" s="108"/>
      <c r="D60" s="108"/>
      <c r="E60" s="143" t="s">
        <v>85</v>
      </c>
      <c r="F60" s="143"/>
      <c r="G60" s="143"/>
      <c r="H60" s="143"/>
      <c r="I60" s="143"/>
      <c r="J60" s="106"/>
      <c r="K60" s="107"/>
      <c r="L60" s="107"/>
      <c r="M60" s="107"/>
      <c r="N60" s="107"/>
      <c r="O60" s="107"/>
      <c r="P60" s="107"/>
      <c r="Q60" s="107"/>
      <c r="R60" s="50" t="s">
        <v>70</v>
      </c>
      <c r="S60" s="108"/>
      <c r="T60" s="108"/>
      <c r="U60" s="108"/>
      <c r="V60" s="108"/>
      <c r="W60" s="108"/>
      <c r="X60" s="108"/>
      <c r="Y60" s="108"/>
      <c r="Z60" s="108"/>
      <c r="AA60" s="108"/>
      <c r="AB60" s="108"/>
      <c r="AC60" s="108"/>
      <c r="AD60" s="108"/>
      <c r="AE60" s="108"/>
      <c r="AF60" s="108"/>
    </row>
    <row r="61" spans="2:32" ht="24.75" customHeight="1" thickBot="1">
      <c r="B61" s="97"/>
      <c r="C61" s="97"/>
      <c r="D61" s="97"/>
      <c r="E61" s="97" t="s">
        <v>104</v>
      </c>
      <c r="F61" s="97"/>
      <c r="G61" s="97"/>
      <c r="H61" s="97"/>
      <c r="I61" s="97"/>
      <c r="J61" s="98">
        <f>SUM(J59:Q60)</f>
        <v>0</v>
      </c>
      <c r="K61" s="99"/>
      <c r="L61" s="99"/>
      <c r="M61" s="99"/>
      <c r="N61" s="99"/>
      <c r="O61" s="99"/>
      <c r="P61" s="99"/>
      <c r="Q61" s="99"/>
      <c r="R61" s="53" t="s">
        <v>70</v>
      </c>
      <c r="S61" s="97"/>
      <c r="T61" s="97"/>
      <c r="U61" s="97"/>
      <c r="V61" s="97"/>
      <c r="W61" s="97"/>
      <c r="X61" s="97"/>
      <c r="Y61" s="97"/>
      <c r="Z61" s="97"/>
      <c r="AA61" s="97"/>
      <c r="AB61" s="97"/>
      <c r="AC61" s="97"/>
      <c r="AD61" s="97"/>
      <c r="AE61" s="97"/>
      <c r="AF61" s="97"/>
    </row>
    <row r="62" spans="2:32" ht="29.25" customHeight="1" thickBot="1" thickTop="1">
      <c r="B62" s="109" t="s">
        <v>179</v>
      </c>
      <c r="C62" s="109"/>
      <c r="D62" s="109"/>
      <c r="E62" s="109"/>
      <c r="F62" s="109"/>
      <c r="G62" s="109"/>
      <c r="H62" s="109"/>
      <c r="I62" s="109"/>
      <c r="J62" s="137">
        <f>J47+J48+J57+J58+J61</f>
        <v>0</v>
      </c>
      <c r="K62" s="138"/>
      <c r="L62" s="138"/>
      <c r="M62" s="138"/>
      <c r="N62" s="138"/>
      <c r="O62" s="138"/>
      <c r="P62" s="138"/>
      <c r="Q62" s="138"/>
      <c r="R62" s="54" t="s">
        <v>70</v>
      </c>
      <c r="S62" s="139" t="s">
        <v>99</v>
      </c>
      <c r="T62" s="140"/>
      <c r="U62" s="140"/>
      <c r="V62" s="140"/>
      <c r="W62" s="140"/>
      <c r="X62" s="140"/>
      <c r="Y62" s="140"/>
      <c r="Z62" s="140"/>
      <c r="AA62" s="140"/>
      <c r="AB62" s="140"/>
      <c r="AC62" s="140"/>
      <c r="AD62" s="140"/>
      <c r="AE62" s="140"/>
      <c r="AF62" s="141"/>
    </row>
    <row r="63" spans="2:32" ht="24.75" customHeight="1" thickTop="1">
      <c r="B63" s="103" t="s">
        <v>180</v>
      </c>
      <c r="C63" s="103"/>
      <c r="D63" s="103"/>
      <c r="E63" s="103"/>
      <c r="F63" s="103"/>
      <c r="G63" s="103"/>
      <c r="H63" s="103"/>
      <c r="I63" s="103"/>
      <c r="J63" s="104"/>
      <c r="K63" s="105"/>
      <c r="L63" s="105"/>
      <c r="M63" s="105"/>
      <c r="N63" s="105"/>
      <c r="O63" s="105"/>
      <c r="P63" s="105"/>
      <c r="Q63" s="105"/>
      <c r="R63" s="52" t="s">
        <v>70</v>
      </c>
      <c r="S63" s="103"/>
      <c r="T63" s="103"/>
      <c r="U63" s="103"/>
      <c r="V63" s="103"/>
      <c r="W63" s="103"/>
      <c r="X63" s="103"/>
      <c r="Y63" s="103"/>
      <c r="Z63" s="103"/>
      <c r="AA63" s="103"/>
      <c r="AB63" s="103"/>
      <c r="AC63" s="103"/>
      <c r="AD63" s="103"/>
      <c r="AE63" s="103"/>
      <c r="AF63" s="103"/>
    </row>
    <row r="64" spans="2:32" ht="24.75" customHeight="1">
      <c r="B64" s="100" t="s">
        <v>181</v>
      </c>
      <c r="C64" s="101"/>
      <c r="D64" s="101"/>
      <c r="E64" s="101"/>
      <c r="F64" s="101"/>
      <c r="G64" s="101"/>
      <c r="H64" s="101"/>
      <c r="I64" s="102"/>
      <c r="J64" s="106"/>
      <c r="K64" s="107"/>
      <c r="L64" s="107"/>
      <c r="M64" s="107"/>
      <c r="N64" s="107"/>
      <c r="O64" s="107"/>
      <c r="P64" s="107"/>
      <c r="Q64" s="107"/>
      <c r="R64" s="50" t="s">
        <v>70</v>
      </c>
      <c r="S64" s="108"/>
      <c r="T64" s="108"/>
      <c r="U64" s="108"/>
      <c r="V64" s="108"/>
      <c r="W64" s="108"/>
      <c r="X64" s="108"/>
      <c r="Y64" s="108"/>
      <c r="Z64" s="108"/>
      <c r="AA64" s="108"/>
      <c r="AB64" s="108"/>
      <c r="AC64" s="108"/>
      <c r="AD64" s="108"/>
      <c r="AE64" s="108"/>
      <c r="AF64" s="108"/>
    </row>
    <row r="65" spans="2:32" ht="24.75" customHeight="1">
      <c r="B65" s="100" t="s">
        <v>182</v>
      </c>
      <c r="C65" s="101"/>
      <c r="D65" s="101"/>
      <c r="E65" s="101"/>
      <c r="F65" s="101"/>
      <c r="G65" s="101"/>
      <c r="H65" s="101"/>
      <c r="I65" s="102"/>
      <c r="J65" s="106"/>
      <c r="K65" s="107"/>
      <c r="L65" s="107"/>
      <c r="M65" s="107"/>
      <c r="N65" s="107"/>
      <c r="O65" s="107"/>
      <c r="P65" s="107"/>
      <c r="Q65" s="107"/>
      <c r="R65" s="50" t="s">
        <v>70</v>
      </c>
      <c r="S65" s="108"/>
      <c r="T65" s="108"/>
      <c r="U65" s="108"/>
      <c r="V65" s="108"/>
      <c r="W65" s="108"/>
      <c r="X65" s="108"/>
      <c r="Y65" s="108"/>
      <c r="Z65" s="108"/>
      <c r="AA65" s="108"/>
      <c r="AB65" s="108"/>
      <c r="AC65" s="108"/>
      <c r="AD65" s="108"/>
      <c r="AE65" s="108"/>
      <c r="AF65" s="108"/>
    </row>
    <row r="66" spans="2:32" ht="24.75" customHeight="1">
      <c r="B66" s="108"/>
      <c r="C66" s="108"/>
      <c r="D66" s="108"/>
      <c r="E66" s="108"/>
      <c r="F66" s="108"/>
      <c r="G66" s="108"/>
      <c r="H66" s="108"/>
      <c r="I66" s="108"/>
      <c r="J66" s="106"/>
      <c r="K66" s="107"/>
      <c r="L66" s="107"/>
      <c r="M66" s="107"/>
      <c r="N66" s="107"/>
      <c r="O66" s="107"/>
      <c r="P66" s="107"/>
      <c r="Q66" s="107"/>
      <c r="R66" s="50" t="s">
        <v>70</v>
      </c>
      <c r="S66" s="108"/>
      <c r="T66" s="108"/>
      <c r="U66" s="108"/>
      <c r="V66" s="108"/>
      <c r="W66" s="108"/>
      <c r="X66" s="108"/>
      <c r="Y66" s="108"/>
      <c r="Z66" s="108"/>
      <c r="AA66" s="108"/>
      <c r="AB66" s="108"/>
      <c r="AC66" s="108"/>
      <c r="AD66" s="108"/>
      <c r="AE66" s="108"/>
      <c r="AF66" s="108"/>
    </row>
    <row r="67" spans="2:32" ht="24.75" customHeight="1">
      <c r="B67" s="108"/>
      <c r="C67" s="108"/>
      <c r="D67" s="108"/>
      <c r="E67" s="108"/>
      <c r="F67" s="108"/>
      <c r="G67" s="108"/>
      <c r="H67" s="108"/>
      <c r="I67" s="108"/>
      <c r="J67" s="106"/>
      <c r="K67" s="107"/>
      <c r="L67" s="107"/>
      <c r="M67" s="107"/>
      <c r="N67" s="107"/>
      <c r="O67" s="107"/>
      <c r="P67" s="107"/>
      <c r="Q67" s="107"/>
      <c r="R67" s="50" t="s">
        <v>70</v>
      </c>
      <c r="S67" s="108"/>
      <c r="T67" s="108"/>
      <c r="U67" s="108"/>
      <c r="V67" s="108"/>
      <c r="W67" s="108"/>
      <c r="X67" s="108"/>
      <c r="Y67" s="108"/>
      <c r="Z67" s="108"/>
      <c r="AA67" s="108"/>
      <c r="AB67" s="108"/>
      <c r="AC67" s="108"/>
      <c r="AD67" s="108"/>
      <c r="AE67" s="108"/>
      <c r="AF67" s="108"/>
    </row>
    <row r="68" spans="2:32" ht="24.75" customHeight="1">
      <c r="B68" s="108"/>
      <c r="C68" s="108"/>
      <c r="D68" s="108"/>
      <c r="E68" s="108"/>
      <c r="F68" s="108"/>
      <c r="G68" s="108"/>
      <c r="H68" s="108"/>
      <c r="I68" s="108"/>
      <c r="J68" s="106"/>
      <c r="K68" s="107"/>
      <c r="L68" s="107"/>
      <c r="M68" s="107"/>
      <c r="N68" s="107"/>
      <c r="O68" s="107"/>
      <c r="P68" s="107"/>
      <c r="Q68" s="107"/>
      <c r="R68" s="50" t="s">
        <v>70</v>
      </c>
      <c r="S68" s="108"/>
      <c r="T68" s="108"/>
      <c r="U68" s="108"/>
      <c r="V68" s="108"/>
      <c r="W68" s="108"/>
      <c r="X68" s="108"/>
      <c r="Y68" s="108"/>
      <c r="Z68" s="108"/>
      <c r="AA68" s="108"/>
      <c r="AB68" s="108"/>
      <c r="AC68" s="108"/>
      <c r="AD68" s="108"/>
      <c r="AE68" s="108"/>
      <c r="AF68" s="108"/>
    </row>
    <row r="69" spans="2:32" ht="24.75" customHeight="1" thickBot="1">
      <c r="B69" s="97" t="s">
        <v>90</v>
      </c>
      <c r="C69" s="97"/>
      <c r="D69" s="97"/>
      <c r="E69" s="97"/>
      <c r="F69" s="97"/>
      <c r="G69" s="97"/>
      <c r="H69" s="97"/>
      <c r="I69" s="97"/>
      <c r="J69" s="98"/>
      <c r="K69" s="99"/>
      <c r="L69" s="99"/>
      <c r="M69" s="99"/>
      <c r="N69" s="99"/>
      <c r="O69" s="99"/>
      <c r="P69" s="99"/>
      <c r="Q69" s="99"/>
      <c r="R69" s="53" t="s">
        <v>70</v>
      </c>
      <c r="S69" s="97"/>
      <c r="T69" s="97"/>
      <c r="U69" s="97"/>
      <c r="V69" s="97"/>
      <c r="W69" s="97"/>
      <c r="X69" s="97"/>
      <c r="Y69" s="97"/>
      <c r="Z69" s="97"/>
      <c r="AA69" s="97"/>
      <c r="AB69" s="97"/>
      <c r="AC69" s="97"/>
      <c r="AD69" s="97"/>
      <c r="AE69" s="97"/>
      <c r="AF69" s="97"/>
    </row>
    <row r="70" spans="2:32" ht="35.25" customHeight="1" thickBot="1" thickTop="1">
      <c r="B70" s="109" t="s">
        <v>95</v>
      </c>
      <c r="C70" s="109"/>
      <c r="D70" s="109"/>
      <c r="E70" s="109"/>
      <c r="F70" s="109"/>
      <c r="G70" s="109"/>
      <c r="H70" s="109"/>
      <c r="I70" s="109"/>
      <c r="J70" s="137">
        <f>J62+J63+J64+J65+J66+J67+J68+J69</f>
        <v>0</v>
      </c>
      <c r="K70" s="138"/>
      <c r="L70" s="138"/>
      <c r="M70" s="138"/>
      <c r="N70" s="138"/>
      <c r="O70" s="138"/>
      <c r="P70" s="138"/>
      <c r="Q70" s="138"/>
      <c r="R70" s="54" t="s">
        <v>70</v>
      </c>
      <c r="S70" s="109"/>
      <c r="T70" s="109"/>
      <c r="U70" s="109"/>
      <c r="V70" s="109"/>
      <c r="W70" s="109"/>
      <c r="X70" s="109"/>
      <c r="Y70" s="109"/>
      <c r="Z70" s="109"/>
      <c r="AA70" s="109"/>
      <c r="AB70" s="109"/>
      <c r="AC70" s="109"/>
      <c r="AD70" s="109"/>
      <c r="AE70" s="109"/>
      <c r="AF70" s="109"/>
    </row>
    <row r="71" ht="24.75" customHeight="1" thickTop="1">
      <c r="C71" s="21" t="s">
        <v>100</v>
      </c>
    </row>
    <row r="72" spans="3:32" ht="24.75" customHeight="1">
      <c r="C72" s="135" t="s">
        <v>148</v>
      </c>
      <c r="D72" s="135"/>
      <c r="E72" s="135"/>
      <c r="F72" s="135"/>
      <c r="G72" s="135"/>
      <c r="H72" s="135"/>
      <c r="I72" s="135"/>
      <c r="J72" s="135"/>
      <c r="K72" s="135"/>
      <c r="L72" s="135"/>
      <c r="M72" s="135"/>
      <c r="N72" s="135"/>
      <c r="O72" s="135"/>
      <c r="P72" s="21" t="s">
        <v>41</v>
      </c>
      <c r="Q72" s="21" t="s">
        <v>101</v>
      </c>
      <c r="T72" s="135"/>
      <c r="U72" s="135"/>
      <c r="V72" s="135"/>
      <c r="W72" s="135"/>
      <c r="X72" s="135"/>
      <c r="Y72" s="135"/>
      <c r="Z72" s="135"/>
      <c r="AA72" s="135"/>
      <c r="AB72" s="135"/>
      <c r="AC72" s="135"/>
      <c r="AD72" s="135"/>
      <c r="AE72" s="135"/>
      <c r="AF72" s="135"/>
    </row>
    <row r="73" spans="17:32" ht="24.75" customHeight="1">
      <c r="Q73" s="21" t="s">
        <v>102</v>
      </c>
      <c r="T73" s="135"/>
      <c r="U73" s="135"/>
      <c r="V73" s="135"/>
      <c r="W73" s="135"/>
      <c r="X73" s="135"/>
      <c r="Y73" s="135"/>
      <c r="Z73" s="135"/>
      <c r="AA73" s="135"/>
      <c r="AB73" s="135"/>
      <c r="AC73" s="135"/>
      <c r="AD73" s="135"/>
      <c r="AE73" s="135"/>
      <c r="AF73" s="55" t="s">
        <v>103</v>
      </c>
    </row>
    <row r="74" spans="1:33" ht="24.75" customHeight="1">
      <c r="A74" s="136" t="s">
        <v>154</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row>
    <row r="75" ht="24.75" customHeight="1">
      <c r="B75" s="21" t="s">
        <v>105</v>
      </c>
    </row>
    <row r="76" ht="13.5">
      <c r="B76" s="21" t="s">
        <v>106</v>
      </c>
    </row>
    <row r="77" ht="13.5">
      <c r="B77" s="21" t="s">
        <v>107</v>
      </c>
    </row>
    <row r="79" ht="13.5">
      <c r="B79" s="21" t="s">
        <v>108</v>
      </c>
    </row>
    <row r="80" ht="13.5">
      <c r="B80" s="21" t="s">
        <v>109</v>
      </c>
    </row>
    <row r="81" ht="13.5">
      <c r="B81" s="21" t="s">
        <v>110</v>
      </c>
    </row>
    <row r="83" ht="13.5">
      <c r="B83" s="21" t="s">
        <v>111</v>
      </c>
    </row>
    <row r="84" ht="5.25" customHeight="1"/>
    <row r="85" spans="2:32" ht="23.25" customHeight="1">
      <c r="B85" s="108" t="s">
        <v>112</v>
      </c>
      <c r="C85" s="108"/>
      <c r="D85" s="108"/>
      <c r="E85" s="108"/>
      <c r="F85" s="108"/>
      <c r="G85" s="108"/>
      <c r="H85" s="108"/>
      <c r="I85" s="108"/>
      <c r="J85" s="108"/>
      <c r="K85" s="108"/>
      <c r="L85" s="108"/>
      <c r="M85" s="108" t="s">
        <v>113</v>
      </c>
      <c r="N85" s="108"/>
      <c r="O85" s="108"/>
      <c r="P85" s="108"/>
      <c r="Q85" s="108"/>
      <c r="R85" s="108"/>
      <c r="S85" s="108"/>
      <c r="T85" s="108"/>
      <c r="U85" s="108"/>
      <c r="V85" s="108"/>
      <c r="W85" s="108" t="s">
        <v>183</v>
      </c>
      <c r="X85" s="108"/>
      <c r="Y85" s="108"/>
      <c r="Z85" s="108"/>
      <c r="AA85" s="108"/>
      <c r="AB85" s="108"/>
      <c r="AC85" s="108"/>
      <c r="AD85" s="108"/>
      <c r="AE85" s="108"/>
      <c r="AF85" s="108"/>
    </row>
    <row r="86" spans="2:35" ht="27" customHeight="1">
      <c r="B86" s="133"/>
      <c r="C86" s="134"/>
      <c r="D86" s="134"/>
      <c r="E86" s="134"/>
      <c r="F86" s="134"/>
      <c r="G86" s="134"/>
      <c r="H86" s="134"/>
      <c r="I86" s="134"/>
      <c r="J86" s="134"/>
      <c r="K86" s="134"/>
      <c r="L86" s="32" t="s">
        <v>70</v>
      </c>
      <c r="M86" s="133"/>
      <c r="N86" s="134"/>
      <c r="O86" s="134"/>
      <c r="P86" s="134"/>
      <c r="Q86" s="134"/>
      <c r="R86" s="134"/>
      <c r="S86" s="134"/>
      <c r="T86" s="134"/>
      <c r="U86" s="134"/>
      <c r="V86" s="32" t="s">
        <v>70</v>
      </c>
      <c r="W86" s="133"/>
      <c r="X86" s="134"/>
      <c r="Y86" s="134"/>
      <c r="Z86" s="134"/>
      <c r="AA86" s="134"/>
      <c r="AB86" s="134"/>
      <c r="AC86" s="134"/>
      <c r="AD86" s="134"/>
      <c r="AE86" s="134"/>
      <c r="AF86" s="32" t="s">
        <v>70</v>
      </c>
      <c r="AI86" s="21" t="s">
        <v>163</v>
      </c>
    </row>
    <row r="88" ht="13.5">
      <c r="B88" s="21" t="s">
        <v>139</v>
      </c>
    </row>
    <row r="89" ht="6.75" customHeight="1"/>
    <row r="90" spans="2:32" ht="13.5">
      <c r="B90" s="108" t="s">
        <v>140</v>
      </c>
      <c r="C90" s="108"/>
      <c r="D90" s="108"/>
      <c r="E90" s="108"/>
      <c r="F90" s="108"/>
      <c r="G90" s="108"/>
      <c r="H90" s="108"/>
      <c r="I90" s="108"/>
      <c r="J90" s="108"/>
      <c r="K90" s="108"/>
      <c r="L90" s="108"/>
      <c r="M90" s="108"/>
      <c r="N90" s="108"/>
      <c r="O90" s="108"/>
      <c r="P90" s="108"/>
      <c r="Q90" s="108"/>
      <c r="R90" s="108"/>
      <c r="S90" s="108"/>
      <c r="T90" s="108"/>
      <c r="U90" s="108"/>
      <c r="V90" s="108"/>
      <c r="W90" s="108" t="s">
        <v>115</v>
      </c>
      <c r="X90" s="108"/>
      <c r="Y90" s="108"/>
      <c r="Z90" s="108"/>
      <c r="AA90" s="108"/>
      <c r="AB90" s="108"/>
      <c r="AC90" s="108"/>
      <c r="AD90" s="108"/>
      <c r="AE90" s="108"/>
      <c r="AF90" s="108"/>
    </row>
    <row r="91" spans="2:32" ht="13.5">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spans="2:32" ht="13.5">
      <c r="B92" s="123" t="s">
        <v>149</v>
      </c>
      <c r="C92" s="124"/>
      <c r="D92" s="124"/>
      <c r="E92" s="124"/>
      <c r="F92" s="124"/>
      <c r="G92" s="124"/>
      <c r="H92" s="124"/>
      <c r="I92" s="125"/>
      <c r="J92" s="123"/>
      <c r="K92" s="124"/>
      <c r="L92" s="124"/>
      <c r="M92" s="124"/>
      <c r="N92" s="124"/>
      <c r="O92" s="124"/>
      <c r="P92" s="124"/>
      <c r="Q92" s="124"/>
      <c r="R92" s="124"/>
      <c r="S92" s="124"/>
      <c r="T92" s="124"/>
      <c r="U92" s="124"/>
      <c r="V92" s="125"/>
      <c r="W92" s="98"/>
      <c r="X92" s="99"/>
      <c r="Y92" s="99"/>
      <c r="Z92" s="99"/>
      <c r="AA92" s="99"/>
      <c r="AB92" s="99"/>
      <c r="AC92" s="99"/>
      <c r="AD92" s="99"/>
      <c r="AE92" s="99"/>
      <c r="AF92" s="125" t="s">
        <v>70</v>
      </c>
    </row>
    <row r="93" spans="2:32" ht="13.5">
      <c r="B93" s="130"/>
      <c r="C93" s="131"/>
      <c r="D93" s="131"/>
      <c r="E93" s="131"/>
      <c r="F93" s="131"/>
      <c r="G93" s="131"/>
      <c r="H93" s="131"/>
      <c r="I93" s="132"/>
      <c r="J93" s="126"/>
      <c r="K93" s="127"/>
      <c r="L93" s="127"/>
      <c r="M93" s="127"/>
      <c r="N93" s="127"/>
      <c r="O93" s="127"/>
      <c r="P93" s="127"/>
      <c r="Q93" s="127"/>
      <c r="R93" s="127"/>
      <c r="S93" s="127"/>
      <c r="T93" s="127"/>
      <c r="U93" s="127"/>
      <c r="V93" s="128"/>
      <c r="W93" s="104"/>
      <c r="X93" s="105"/>
      <c r="Y93" s="105"/>
      <c r="Z93" s="105"/>
      <c r="AA93" s="105"/>
      <c r="AB93" s="105"/>
      <c r="AC93" s="105"/>
      <c r="AD93" s="105"/>
      <c r="AE93" s="105"/>
      <c r="AF93" s="128"/>
    </row>
    <row r="94" spans="2:32" ht="13.5">
      <c r="B94" s="130"/>
      <c r="C94" s="131"/>
      <c r="D94" s="131"/>
      <c r="E94" s="131"/>
      <c r="F94" s="131"/>
      <c r="G94" s="131"/>
      <c r="H94" s="131"/>
      <c r="I94" s="132"/>
      <c r="J94" s="123"/>
      <c r="K94" s="124"/>
      <c r="L94" s="124"/>
      <c r="M94" s="124"/>
      <c r="N94" s="124"/>
      <c r="O94" s="124"/>
      <c r="P94" s="124"/>
      <c r="Q94" s="124"/>
      <c r="R94" s="124"/>
      <c r="S94" s="124"/>
      <c r="T94" s="124"/>
      <c r="U94" s="124"/>
      <c r="V94" s="125"/>
      <c r="W94" s="98"/>
      <c r="X94" s="99"/>
      <c r="Y94" s="99"/>
      <c r="Z94" s="99"/>
      <c r="AA94" s="99"/>
      <c r="AB94" s="99"/>
      <c r="AC94" s="99"/>
      <c r="AD94" s="99"/>
      <c r="AE94" s="99"/>
      <c r="AF94" s="125" t="s">
        <v>70</v>
      </c>
    </row>
    <row r="95" spans="2:32" ht="13.5">
      <c r="B95" s="126"/>
      <c r="C95" s="127"/>
      <c r="D95" s="127"/>
      <c r="E95" s="127"/>
      <c r="F95" s="127"/>
      <c r="G95" s="127"/>
      <c r="H95" s="127"/>
      <c r="I95" s="128"/>
      <c r="J95" s="126"/>
      <c r="K95" s="127"/>
      <c r="L95" s="127"/>
      <c r="M95" s="127"/>
      <c r="N95" s="127"/>
      <c r="O95" s="127"/>
      <c r="P95" s="127"/>
      <c r="Q95" s="127"/>
      <c r="R95" s="127"/>
      <c r="S95" s="127"/>
      <c r="T95" s="127"/>
      <c r="U95" s="127"/>
      <c r="V95" s="128"/>
      <c r="W95" s="104"/>
      <c r="X95" s="105"/>
      <c r="Y95" s="105"/>
      <c r="Z95" s="105"/>
      <c r="AA95" s="105"/>
      <c r="AB95" s="105"/>
      <c r="AC95" s="105"/>
      <c r="AD95" s="105"/>
      <c r="AE95" s="105"/>
      <c r="AF95" s="128"/>
    </row>
    <row r="96" spans="2:32" ht="13.5">
      <c r="B96" s="123" t="s">
        <v>150</v>
      </c>
      <c r="C96" s="124"/>
      <c r="D96" s="124"/>
      <c r="E96" s="124"/>
      <c r="F96" s="124"/>
      <c r="G96" s="124"/>
      <c r="H96" s="124"/>
      <c r="I96" s="125"/>
      <c r="J96" s="123"/>
      <c r="K96" s="124"/>
      <c r="L96" s="124"/>
      <c r="M96" s="124"/>
      <c r="N96" s="124"/>
      <c r="O96" s="124"/>
      <c r="P96" s="124"/>
      <c r="Q96" s="124"/>
      <c r="R96" s="124"/>
      <c r="S96" s="124"/>
      <c r="T96" s="124"/>
      <c r="U96" s="124"/>
      <c r="V96" s="125"/>
      <c r="W96" s="98"/>
      <c r="X96" s="99"/>
      <c r="Y96" s="99"/>
      <c r="Z96" s="99"/>
      <c r="AA96" s="99"/>
      <c r="AB96" s="99"/>
      <c r="AC96" s="99"/>
      <c r="AD96" s="99"/>
      <c r="AE96" s="99"/>
      <c r="AF96" s="125" t="s">
        <v>70</v>
      </c>
    </row>
    <row r="97" spans="2:38" ht="13.5">
      <c r="B97" s="130"/>
      <c r="C97" s="131"/>
      <c r="D97" s="131"/>
      <c r="E97" s="131"/>
      <c r="F97" s="131"/>
      <c r="G97" s="131"/>
      <c r="H97" s="131"/>
      <c r="I97" s="132"/>
      <c r="J97" s="126"/>
      <c r="K97" s="127"/>
      <c r="L97" s="127"/>
      <c r="M97" s="127"/>
      <c r="N97" s="127"/>
      <c r="O97" s="127"/>
      <c r="P97" s="127"/>
      <c r="Q97" s="127"/>
      <c r="R97" s="127"/>
      <c r="S97" s="127"/>
      <c r="T97" s="127"/>
      <c r="U97" s="127"/>
      <c r="V97" s="128"/>
      <c r="W97" s="104"/>
      <c r="X97" s="105"/>
      <c r="Y97" s="105"/>
      <c r="Z97" s="105"/>
      <c r="AA97" s="105"/>
      <c r="AB97" s="105"/>
      <c r="AC97" s="105"/>
      <c r="AD97" s="105"/>
      <c r="AE97" s="105"/>
      <c r="AF97" s="128"/>
      <c r="AL97" s="21" t="s">
        <v>164</v>
      </c>
    </row>
    <row r="98" spans="2:32" ht="13.5">
      <c r="B98" s="130"/>
      <c r="C98" s="131"/>
      <c r="D98" s="131"/>
      <c r="E98" s="131"/>
      <c r="F98" s="131"/>
      <c r="G98" s="131"/>
      <c r="H98" s="131"/>
      <c r="I98" s="132"/>
      <c r="J98" s="123"/>
      <c r="K98" s="124"/>
      <c r="L98" s="124"/>
      <c r="M98" s="124"/>
      <c r="N98" s="124"/>
      <c r="O98" s="124"/>
      <c r="P98" s="124"/>
      <c r="Q98" s="124"/>
      <c r="R98" s="124"/>
      <c r="S98" s="124"/>
      <c r="T98" s="124"/>
      <c r="U98" s="124"/>
      <c r="V98" s="125"/>
      <c r="W98" s="98"/>
      <c r="X98" s="99"/>
      <c r="Y98" s="99"/>
      <c r="Z98" s="99"/>
      <c r="AA98" s="99"/>
      <c r="AB98" s="99"/>
      <c r="AC98" s="99"/>
      <c r="AD98" s="99"/>
      <c r="AE98" s="99"/>
      <c r="AF98" s="125" t="s">
        <v>70</v>
      </c>
    </row>
    <row r="99" spans="2:32" ht="13.5">
      <c r="B99" s="126"/>
      <c r="C99" s="127"/>
      <c r="D99" s="127"/>
      <c r="E99" s="127"/>
      <c r="F99" s="127"/>
      <c r="G99" s="127"/>
      <c r="H99" s="127"/>
      <c r="I99" s="128"/>
      <c r="J99" s="126"/>
      <c r="K99" s="127"/>
      <c r="L99" s="127"/>
      <c r="M99" s="127"/>
      <c r="N99" s="127"/>
      <c r="O99" s="127"/>
      <c r="P99" s="127"/>
      <c r="Q99" s="127"/>
      <c r="R99" s="127"/>
      <c r="S99" s="127"/>
      <c r="T99" s="127"/>
      <c r="U99" s="127"/>
      <c r="V99" s="128"/>
      <c r="W99" s="104"/>
      <c r="X99" s="105"/>
      <c r="Y99" s="105"/>
      <c r="Z99" s="105"/>
      <c r="AA99" s="105"/>
      <c r="AB99" s="105"/>
      <c r="AC99" s="105"/>
      <c r="AD99" s="105"/>
      <c r="AE99" s="105"/>
      <c r="AF99" s="128"/>
    </row>
    <row r="100" spans="2:32" ht="13.5">
      <c r="B100" s="123"/>
      <c r="C100" s="124"/>
      <c r="D100" s="124"/>
      <c r="E100" s="124"/>
      <c r="F100" s="124"/>
      <c r="G100" s="124"/>
      <c r="H100" s="124"/>
      <c r="I100" s="124"/>
      <c r="J100" s="124"/>
      <c r="K100" s="124"/>
      <c r="L100" s="124"/>
      <c r="M100" s="124"/>
      <c r="N100" s="124"/>
      <c r="O100" s="124"/>
      <c r="P100" s="124"/>
      <c r="Q100" s="124"/>
      <c r="R100" s="124"/>
      <c r="S100" s="124"/>
      <c r="T100" s="124"/>
      <c r="U100" s="124"/>
      <c r="V100" s="125"/>
      <c r="W100" s="98"/>
      <c r="X100" s="99"/>
      <c r="Y100" s="99"/>
      <c r="Z100" s="99"/>
      <c r="AA100" s="99"/>
      <c r="AB100" s="99"/>
      <c r="AC100" s="99"/>
      <c r="AD100" s="99"/>
      <c r="AE100" s="99"/>
      <c r="AF100" s="125" t="s">
        <v>70</v>
      </c>
    </row>
    <row r="101" spans="2:32" ht="13.5">
      <c r="B101" s="126"/>
      <c r="C101" s="127"/>
      <c r="D101" s="127"/>
      <c r="E101" s="127"/>
      <c r="F101" s="127"/>
      <c r="G101" s="127"/>
      <c r="H101" s="127"/>
      <c r="I101" s="127"/>
      <c r="J101" s="127"/>
      <c r="K101" s="127"/>
      <c r="L101" s="127"/>
      <c r="M101" s="127"/>
      <c r="N101" s="127"/>
      <c r="O101" s="127"/>
      <c r="P101" s="127"/>
      <c r="Q101" s="127"/>
      <c r="R101" s="127"/>
      <c r="S101" s="127"/>
      <c r="T101" s="127"/>
      <c r="U101" s="127"/>
      <c r="V101" s="128"/>
      <c r="W101" s="104"/>
      <c r="X101" s="105"/>
      <c r="Y101" s="105"/>
      <c r="Z101" s="105"/>
      <c r="AA101" s="105"/>
      <c r="AB101" s="105"/>
      <c r="AC101" s="105"/>
      <c r="AD101" s="105"/>
      <c r="AE101" s="105"/>
      <c r="AF101" s="128"/>
    </row>
    <row r="102" spans="2:32" ht="13.5">
      <c r="B102" s="129" t="s">
        <v>151</v>
      </c>
      <c r="C102" s="129"/>
      <c r="D102" s="129"/>
      <c r="E102" s="129"/>
      <c r="F102" s="129"/>
      <c r="G102" s="129"/>
      <c r="H102" s="129"/>
      <c r="I102" s="129"/>
      <c r="J102" s="129"/>
      <c r="K102" s="129"/>
      <c r="L102" s="129"/>
      <c r="M102" s="129"/>
      <c r="N102" s="129"/>
      <c r="O102" s="129"/>
      <c r="P102" s="129"/>
      <c r="Q102" s="129"/>
      <c r="R102" s="129"/>
      <c r="S102" s="129"/>
      <c r="T102" s="129"/>
      <c r="U102" s="129"/>
      <c r="V102" s="129"/>
      <c r="W102" s="98"/>
      <c r="X102" s="99"/>
      <c r="Y102" s="99"/>
      <c r="Z102" s="99"/>
      <c r="AA102" s="99"/>
      <c r="AB102" s="99"/>
      <c r="AC102" s="99"/>
      <c r="AD102" s="99"/>
      <c r="AE102" s="99"/>
      <c r="AF102" s="125" t="s">
        <v>70</v>
      </c>
    </row>
    <row r="103" spans="2:32" ht="13.5">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04"/>
      <c r="X103" s="105"/>
      <c r="Y103" s="105"/>
      <c r="Z103" s="105"/>
      <c r="AA103" s="105"/>
      <c r="AB103" s="105"/>
      <c r="AC103" s="105"/>
      <c r="AD103" s="105"/>
      <c r="AE103" s="105"/>
      <c r="AF103" s="128"/>
    </row>
    <row r="106" ht="13.5">
      <c r="B106" s="21" t="s">
        <v>116</v>
      </c>
    </row>
    <row r="107" ht="9.75" customHeight="1"/>
    <row r="108" ht="13.5" customHeight="1">
      <c r="B108" s="21" t="s">
        <v>117</v>
      </c>
    </row>
    <row r="109" ht="13.5" customHeight="1">
      <c r="B109" s="21" t="s">
        <v>152</v>
      </c>
    </row>
    <row r="110" ht="13.5" customHeight="1">
      <c r="B110" s="21" t="s">
        <v>118</v>
      </c>
    </row>
    <row r="111" ht="6.75" customHeight="1"/>
    <row r="112" spans="2:32" ht="24.75" customHeight="1">
      <c r="B112" s="108" t="s">
        <v>112</v>
      </c>
      <c r="C112" s="108"/>
      <c r="D112" s="108"/>
      <c r="E112" s="108"/>
      <c r="F112" s="108"/>
      <c r="G112" s="108"/>
      <c r="H112" s="108"/>
      <c r="I112" s="108"/>
      <c r="J112" s="108"/>
      <c r="K112" s="108"/>
      <c r="L112" s="108"/>
      <c r="M112" s="108" t="s">
        <v>113</v>
      </c>
      <c r="N112" s="108"/>
      <c r="O112" s="108"/>
      <c r="P112" s="108"/>
      <c r="Q112" s="108"/>
      <c r="R112" s="108"/>
      <c r="S112" s="108"/>
      <c r="T112" s="108"/>
      <c r="U112" s="108"/>
      <c r="V112" s="108"/>
      <c r="W112" s="108" t="s">
        <v>114</v>
      </c>
      <c r="X112" s="108"/>
      <c r="Y112" s="108"/>
      <c r="Z112" s="108"/>
      <c r="AA112" s="108"/>
      <c r="AB112" s="108"/>
      <c r="AC112" s="108"/>
      <c r="AD112" s="108"/>
      <c r="AE112" s="108"/>
      <c r="AF112" s="108"/>
    </row>
    <row r="113" spans="2:35" ht="24.75" customHeight="1">
      <c r="B113" s="106"/>
      <c r="C113" s="107"/>
      <c r="D113" s="107"/>
      <c r="E113" s="107"/>
      <c r="F113" s="107"/>
      <c r="G113" s="107"/>
      <c r="H113" s="107"/>
      <c r="I113" s="107"/>
      <c r="J113" s="107"/>
      <c r="K113" s="107"/>
      <c r="L113" s="32" t="s">
        <v>70</v>
      </c>
      <c r="M113" s="106"/>
      <c r="N113" s="107"/>
      <c r="O113" s="107"/>
      <c r="P113" s="107"/>
      <c r="Q113" s="107"/>
      <c r="R113" s="107"/>
      <c r="S113" s="107"/>
      <c r="T113" s="107"/>
      <c r="U113" s="107"/>
      <c r="V113" s="32" t="s">
        <v>70</v>
      </c>
      <c r="W113" s="106"/>
      <c r="X113" s="107"/>
      <c r="Y113" s="107"/>
      <c r="Z113" s="107"/>
      <c r="AA113" s="107"/>
      <c r="AB113" s="107"/>
      <c r="AC113" s="107"/>
      <c r="AD113" s="107"/>
      <c r="AE113" s="107"/>
      <c r="AF113" s="32" t="s">
        <v>70</v>
      </c>
      <c r="AI113" s="21" t="s">
        <v>165</v>
      </c>
    </row>
    <row r="115" ht="13.5">
      <c r="B115" s="21" t="s">
        <v>119</v>
      </c>
    </row>
    <row r="116" ht="6" customHeight="1"/>
    <row r="117" spans="2:32" ht="24.75" customHeight="1">
      <c r="B117" s="108" t="s">
        <v>120</v>
      </c>
      <c r="C117" s="108"/>
      <c r="D117" s="108"/>
      <c r="E117" s="108"/>
      <c r="F117" s="108"/>
      <c r="G117" s="108"/>
      <c r="H117" s="108"/>
      <c r="I117" s="108"/>
      <c r="J117" s="108"/>
      <c r="K117" s="108"/>
      <c r="L117" s="108"/>
      <c r="M117" s="108"/>
      <c r="N117" s="108"/>
      <c r="O117" s="108"/>
      <c r="P117" s="108"/>
      <c r="Q117" s="108"/>
      <c r="R117" s="108"/>
      <c r="S117" s="108"/>
      <c r="T117" s="108"/>
      <c r="U117" s="108"/>
      <c r="V117" s="108"/>
      <c r="W117" s="108" t="s">
        <v>115</v>
      </c>
      <c r="X117" s="108"/>
      <c r="Y117" s="108"/>
      <c r="Z117" s="108"/>
      <c r="AA117" s="108"/>
      <c r="AB117" s="108"/>
      <c r="AC117" s="108"/>
      <c r="AD117" s="108"/>
      <c r="AE117" s="108"/>
      <c r="AF117" s="108"/>
    </row>
    <row r="118" spans="2:38" ht="24.75" customHeight="1">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6"/>
      <c r="X118" s="107"/>
      <c r="Y118" s="107"/>
      <c r="Z118" s="107"/>
      <c r="AA118" s="107"/>
      <c r="AB118" s="107"/>
      <c r="AC118" s="107"/>
      <c r="AD118" s="107"/>
      <c r="AE118" s="107"/>
      <c r="AF118" s="51" t="s">
        <v>70</v>
      </c>
      <c r="AL118" s="21" t="s">
        <v>166</v>
      </c>
    </row>
    <row r="119" spans="2:32" ht="24.75" customHeight="1">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6"/>
      <c r="X119" s="107"/>
      <c r="Y119" s="107"/>
      <c r="Z119" s="107"/>
      <c r="AA119" s="107"/>
      <c r="AB119" s="107"/>
      <c r="AC119" s="107"/>
      <c r="AD119" s="107"/>
      <c r="AE119" s="107"/>
      <c r="AF119" s="51" t="s">
        <v>70</v>
      </c>
    </row>
  </sheetData>
  <sheetProtection/>
  <mergeCells count="250">
    <mergeCell ref="A1:AG2"/>
    <mergeCell ref="B6:I6"/>
    <mergeCell ref="J6:R6"/>
    <mergeCell ref="S6:AA6"/>
    <mergeCell ref="AB6:AG6"/>
    <mergeCell ref="C7:I7"/>
    <mergeCell ref="J7:Q7"/>
    <mergeCell ref="S7:Z7"/>
    <mergeCell ref="AB7:AG7"/>
    <mergeCell ref="B7:B16"/>
    <mergeCell ref="C8:I8"/>
    <mergeCell ref="J8:Q8"/>
    <mergeCell ref="S8:Z8"/>
    <mergeCell ref="AB8:AG8"/>
    <mergeCell ref="C9:I9"/>
    <mergeCell ref="J9:Q9"/>
    <mergeCell ref="S9:Z9"/>
    <mergeCell ref="AB9:AG9"/>
    <mergeCell ref="C10:I10"/>
    <mergeCell ref="J10:Q10"/>
    <mergeCell ref="S10:Z10"/>
    <mergeCell ref="AB10:AG10"/>
    <mergeCell ref="C11:I11"/>
    <mergeCell ref="J11:Q11"/>
    <mergeCell ref="S11:Z11"/>
    <mergeCell ref="AB11:AG11"/>
    <mergeCell ref="C12:I12"/>
    <mergeCell ref="J12:Q12"/>
    <mergeCell ref="S12:Z12"/>
    <mergeCell ref="AB12:AG12"/>
    <mergeCell ref="C13:I13"/>
    <mergeCell ref="J13:Q13"/>
    <mergeCell ref="S13:Z13"/>
    <mergeCell ref="AB13:AG13"/>
    <mergeCell ref="C14:I14"/>
    <mergeCell ref="J14:Q14"/>
    <mergeCell ref="S14:Z14"/>
    <mergeCell ref="AB14:AG14"/>
    <mergeCell ref="C15:I15"/>
    <mergeCell ref="J15:Q15"/>
    <mergeCell ref="S15:Z15"/>
    <mergeCell ref="AB15:AG15"/>
    <mergeCell ref="C16:I16"/>
    <mergeCell ref="J16:Q16"/>
    <mergeCell ref="S16:Z16"/>
    <mergeCell ref="AB16:AG16"/>
    <mergeCell ref="C17:I17"/>
    <mergeCell ref="J17:Q17"/>
    <mergeCell ref="S17:Z17"/>
    <mergeCell ref="AB17:AG17"/>
    <mergeCell ref="J18:Q18"/>
    <mergeCell ref="S18:Z18"/>
    <mergeCell ref="AB18:AG18"/>
    <mergeCell ref="C19:I19"/>
    <mergeCell ref="J19:Q19"/>
    <mergeCell ref="S19:Z19"/>
    <mergeCell ref="AB19:AG19"/>
    <mergeCell ref="C18:I18"/>
    <mergeCell ref="C20:I20"/>
    <mergeCell ref="J20:Q20"/>
    <mergeCell ref="S20:Z20"/>
    <mergeCell ref="AB20:AG20"/>
    <mergeCell ref="C21:I21"/>
    <mergeCell ref="J21:Q21"/>
    <mergeCell ref="S21:Z21"/>
    <mergeCell ref="AB21:AG21"/>
    <mergeCell ref="AB25:AG25"/>
    <mergeCell ref="J22:Q22"/>
    <mergeCell ref="S22:Z22"/>
    <mergeCell ref="AB22:AG22"/>
    <mergeCell ref="B23:I23"/>
    <mergeCell ref="J23:Q23"/>
    <mergeCell ref="S23:Z23"/>
    <mergeCell ref="AB23:AG23"/>
    <mergeCell ref="B17:B22"/>
    <mergeCell ref="C22:I22"/>
    <mergeCell ref="J27:Q27"/>
    <mergeCell ref="S27:Z27"/>
    <mergeCell ref="AB27:AG27"/>
    <mergeCell ref="B24:I24"/>
    <mergeCell ref="J24:Q24"/>
    <mergeCell ref="S24:Z24"/>
    <mergeCell ref="AB24:AG24"/>
    <mergeCell ref="B25:I25"/>
    <mergeCell ref="J25:Q25"/>
    <mergeCell ref="S25:Z25"/>
    <mergeCell ref="AB28:AG28"/>
    <mergeCell ref="B29:I29"/>
    <mergeCell ref="J29:Q29"/>
    <mergeCell ref="S29:Z29"/>
    <mergeCell ref="AB29:AG29"/>
    <mergeCell ref="B26:I26"/>
    <mergeCell ref="J26:Q26"/>
    <mergeCell ref="S26:Z26"/>
    <mergeCell ref="AB26:AG26"/>
    <mergeCell ref="B27:I27"/>
    <mergeCell ref="B40:I40"/>
    <mergeCell ref="J40:R41"/>
    <mergeCell ref="S40:AF41"/>
    <mergeCell ref="B41:D41"/>
    <mergeCell ref="E41:I41"/>
    <mergeCell ref="B31:I31"/>
    <mergeCell ref="J31:Q31"/>
    <mergeCell ref="S31:Z31"/>
    <mergeCell ref="B36:I36"/>
    <mergeCell ref="J36:Q36"/>
    <mergeCell ref="E43:I43"/>
    <mergeCell ref="J43:Q43"/>
    <mergeCell ref="S43:AF43"/>
    <mergeCell ref="E44:I44"/>
    <mergeCell ref="J44:Q44"/>
    <mergeCell ref="S44:AF44"/>
    <mergeCell ref="E45:I45"/>
    <mergeCell ref="J45:Q45"/>
    <mergeCell ref="S45:AF45"/>
    <mergeCell ref="E46:I46"/>
    <mergeCell ref="J46:Q46"/>
    <mergeCell ref="S46:AF46"/>
    <mergeCell ref="E47:I47"/>
    <mergeCell ref="J47:Q47"/>
    <mergeCell ref="S47:AF47"/>
    <mergeCell ref="B48:I48"/>
    <mergeCell ref="J48:Q48"/>
    <mergeCell ref="S48:AF48"/>
    <mergeCell ref="B42:D47"/>
    <mergeCell ref="E42:I42"/>
    <mergeCell ref="J42:Q42"/>
    <mergeCell ref="S42:AF42"/>
    <mergeCell ref="B49:D57"/>
    <mergeCell ref="E49:I49"/>
    <mergeCell ref="J49:Q49"/>
    <mergeCell ref="S49:AF49"/>
    <mergeCell ref="E50:I50"/>
    <mergeCell ref="J50:Q50"/>
    <mergeCell ref="S50:AF50"/>
    <mergeCell ref="E51:I51"/>
    <mergeCell ref="J51:Q51"/>
    <mergeCell ref="S51:AF51"/>
    <mergeCell ref="E52:I52"/>
    <mergeCell ref="J52:Q52"/>
    <mergeCell ref="S52:AF52"/>
    <mergeCell ref="E53:I53"/>
    <mergeCell ref="J53:Q53"/>
    <mergeCell ref="S53:AF53"/>
    <mergeCell ref="E54:I54"/>
    <mergeCell ref="J54:Q54"/>
    <mergeCell ref="S54:AF54"/>
    <mergeCell ref="E55:I55"/>
    <mergeCell ref="J55:Q55"/>
    <mergeCell ref="S55:AF55"/>
    <mergeCell ref="J60:Q60"/>
    <mergeCell ref="S60:AF60"/>
    <mergeCell ref="E56:I56"/>
    <mergeCell ref="J56:Q56"/>
    <mergeCell ref="S56:AF56"/>
    <mergeCell ref="E57:I57"/>
    <mergeCell ref="J57:Q57"/>
    <mergeCell ref="S57:AF57"/>
    <mergeCell ref="J62:Q62"/>
    <mergeCell ref="S62:AF62"/>
    <mergeCell ref="B58:I58"/>
    <mergeCell ref="J58:Q58"/>
    <mergeCell ref="S58:AF58"/>
    <mergeCell ref="B59:D61"/>
    <mergeCell ref="E59:I59"/>
    <mergeCell ref="J59:Q59"/>
    <mergeCell ref="S59:AF59"/>
    <mergeCell ref="E60:I60"/>
    <mergeCell ref="J65:Q65"/>
    <mergeCell ref="S65:AF65"/>
    <mergeCell ref="B66:I66"/>
    <mergeCell ref="J66:Q66"/>
    <mergeCell ref="S66:AF66"/>
    <mergeCell ref="B65:I65"/>
    <mergeCell ref="B67:I67"/>
    <mergeCell ref="J67:Q67"/>
    <mergeCell ref="S67:AF67"/>
    <mergeCell ref="B68:I68"/>
    <mergeCell ref="J68:Q68"/>
    <mergeCell ref="S68:AF68"/>
    <mergeCell ref="B69:I69"/>
    <mergeCell ref="J69:Q69"/>
    <mergeCell ref="S69:AF69"/>
    <mergeCell ref="B70:I70"/>
    <mergeCell ref="J70:Q70"/>
    <mergeCell ref="S70:AF70"/>
    <mergeCell ref="C72:O72"/>
    <mergeCell ref="T72:AF72"/>
    <mergeCell ref="T73:AE73"/>
    <mergeCell ref="B85:L85"/>
    <mergeCell ref="M85:V85"/>
    <mergeCell ref="W85:AF85"/>
    <mergeCell ref="A74:AG74"/>
    <mergeCell ref="B86:K86"/>
    <mergeCell ref="M86:U86"/>
    <mergeCell ref="W86:AE86"/>
    <mergeCell ref="B90:V91"/>
    <mergeCell ref="W90:AF91"/>
    <mergeCell ref="B92:I95"/>
    <mergeCell ref="J92:V93"/>
    <mergeCell ref="W92:AE93"/>
    <mergeCell ref="AF92:AF93"/>
    <mergeCell ref="J94:V95"/>
    <mergeCell ref="W94:AE95"/>
    <mergeCell ref="AF94:AF95"/>
    <mergeCell ref="B96:I99"/>
    <mergeCell ref="J96:V97"/>
    <mergeCell ref="W96:AE97"/>
    <mergeCell ref="AF96:AF97"/>
    <mergeCell ref="J98:V99"/>
    <mergeCell ref="W98:AE99"/>
    <mergeCell ref="AF98:AF99"/>
    <mergeCell ref="B100:V101"/>
    <mergeCell ref="W100:AE101"/>
    <mergeCell ref="AF100:AF101"/>
    <mergeCell ref="B102:V103"/>
    <mergeCell ref="W102:AE103"/>
    <mergeCell ref="AF102:AF103"/>
    <mergeCell ref="B112:L112"/>
    <mergeCell ref="M112:V112"/>
    <mergeCell ref="W112:AF112"/>
    <mergeCell ref="B113:K113"/>
    <mergeCell ref="M113:U113"/>
    <mergeCell ref="W113:AE113"/>
    <mergeCell ref="B117:V117"/>
    <mergeCell ref="W117:AF117"/>
    <mergeCell ref="B118:V118"/>
    <mergeCell ref="W118:AE118"/>
    <mergeCell ref="B119:V119"/>
    <mergeCell ref="W119:AE119"/>
    <mergeCell ref="J30:Q30"/>
    <mergeCell ref="S30:Z30"/>
    <mergeCell ref="B28:I28"/>
    <mergeCell ref="AB31:AG31"/>
    <mergeCell ref="J34:Q34"/>
    <mergeCell ref="J35:Q35"/>
    <mergeCell ref="AB30:AG30"/>
    <mergeCell ref="B30:I30"/>
    <mergeCell ref="J28:Q28"/>
    <mergeCell ref="S28:Z28"/>
    <mergeCell ref="E61:I61"/>
    <mergeCell ref="J61:Q61"/>
    <mergeCell ref="B64:I64"/>
    <mergeCell ref="B63:I63"/>
    <mergeCell ref="J63:Q63"/>
    <mergeCell ref="S63:AF63"/>
    <mergeCell ref="J64:Q64"/>
    <mergeCell ref="S64:AF64"/>
    <mergeCell ref="S61:AF61"/>
    <mergeCell ref="B62:I62"/>
  </mergeCells>
  <printOptions/>
  <pageMargins left="0.7874015748031497" right="0.5905511811023623" top="0.7874015748031497" bottom="0.5905511811023623" header="0.5118110236220472" footer="0.5118110236220472"/>
  <pageSetup horizontalDpi="600" verticalDpi="600" orientation="portrait" paperSize="9" scale="88" r:id="rId2"/>
  <rowBreaks count="2" manualBreakCount="2">
    <brk id="38" max="32" man="1"/>
    <brk id="74" max="32" man="1"/>
  </rowBreaks>
  <drawing r:id="rId1"/>
</worksheet>
</file>

<file path=xl/worksheets/sheet6.xml><?xml version="1.0" encoding="utf-8"?>
<worksheet xmlns="http://schemas.openxmlformats.org/spreadsheetml/2006/main" xmlns:r="http://schemas.openxmlformats.org/officeDocument/2006/relationships">
  <dimension ref="A1:AJ70"/>
  <sheetViews>
    <sheetView showZeros="0" view="pageBreakPreview" zoomScale="85" zoomScaleSheetLayoutView="85" zoomScalePageLayoutView="0" workbookViewId="0" topLeftCell="A55">
      <selection activeCell="A3" sqref="A3:AG36"/>
    </sheetView>
  </sheetViews>
  <sheetFormatPr defaultColWidth="9.00390625" defaultRowHeight="13.5"/>
  <cols>
    <col min="1" max="1" width="2.625" style="4" customWidth="1"/>
    <col min="2" max="2" width="4.375" style="4" customWidth="1"/>
    <col min="3" max="87" width="2.625" style="4" customWidth="1"/>
    <col min="88" max="16384" width="9.00390625" style="4" customWidth="1"/>
  </cols>
  <sheetData>
    <row r="1" spans="1:33" s="14" customFormat="1" ht="14.25">
      <c r="A1" s="183" t="s">
        <v>230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s="14" customFormat="1" ht="14.25">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row>
    <row r="3" spans="1:33" ht="20.25" customHeight="1">
      <c r="A3" s="184" t="s">
        <v>229</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6"/>
    </row>
    <row r="4" spans="1:33" ht="21.75" customHeight="1">
      <c r="A4" s="187"/>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9"/>
    </row>
    <row r="5" spans="1:33" ht="21.75" customHeight="1">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9"/>
    </row>
    <row r="6" spans="1:36" ht="24.75" customHeight="1">
      <c r="A6" s="187"/>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9"/>
      <c r="AH6" s="17"/>
      <c r="AI6" s="17"/>
      <c r="AJ6" s="17"/>
    </row>
    <row r="7" spans="1:33" ht="24.75" customHeight="1">
      <c r="A7" s="187"/>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9"/>
    </row>
    <row r="8" spans="1:33" ht="24.75" customHeight="1">
      <c r="A8" s="187"/>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9"/>
    </row>
    <row r="9" spans="1:33" ht="24.75" customHeight="1">
      <c r="A9" s="187"/>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9"/>
    </row>
    <row r="10" spans="1:33" ht="24.75" customHeight="1">
      <c r="A10" s="187"/>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9"/>
    </row>
    <row r="11" spans="1:33" ht="24.75" customHeight="1">
      <c r="A11" s="187"/>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9"/>
    </row>
    <row r="12" spans="1:33" ht="24.75" customHeight="1">
      <c r="A12" s="187"/>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9"/>
    </row>
    <row r="13" spans="1:33" ht="24.75" customHeight="1">
      <c r="A13" s="187"/>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9"/>
    </row>
    <row r="14" spans="1:33" ht="24.75" customHeight="1">
      <c r="A14" s="187"/>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9"/>
    </row>
    <row r="15" spans="1:33" ht="24.75" customHeight="1">
      <c r="A15" s="187"/>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9"/>
    </row>
    <row r="16" spans="1:33" ht="24.75" customHeight="1">
      <c r="A16" s="187"/>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9"/>
    </row>
    <row r="17" spans="1:33" ht="24.75" customHeight="1">
      <c r="A17" s="187"/>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9"/>
    </row>
    <row r="18" spans="1:33" ht="24.75" customHeight="1">
      <c r="A18" s="187"/>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9"/>
    </row>
    <row r="19" spans="1:33" ht="24.75" customHeight="1">
      <c r="A19" s="187"/>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9"/>
    </row>
    <row r="20" spans="1:33" ht="24.75" customHeight="1">
      <c r="A20" s="187"/>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9"/>
    </row>
    <row r="21" spans="1:33" ht="24.75" customHeight="1">
      <c r="A21" s="187"/>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9"/>
    </row>
    <row r="22" spans="1:33" ht="24.75" customHeight="1">
      <c r="A22" s="187"/>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9"/>
    </row>
    <row r="23" spans="1:33" ht="24.75" customHeight="1">
      <c r="A23" s="187"/>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9"/>
    </row>
    <row r="24" spans="1:33" ht="24.75" customHeight="1">
      <c r="A24" s="187"/>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9"/>
    </row>
    <row r="25" spans="1:33" ht="24.75" customHeight="1">
      <c r="A25" s="187"/>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9"/>
    </row>
    <row r="26" spans="1:33" ht="24.75" customHeight="1">
      <c r="A26" s="187"/>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9"/>
    </row>
    <row r="27" spans="1:33" ht="24.75" customHeight="1">
      <c r="A27" s="187"/>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9"/>
    </row>
    <row r="28" spans="1:33" ht="24.75" customHeight="1">
      <c r="A28" s="187"/>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9"/>
    </row>
    <row r="29" spans="1:33" ht="19.5" customHeight="1">
      <c r="A29" s="187"/>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9"/>
    </row>
    <row r="30" spans="1:33" ht="19.5" customHeight="1">
      <c r="A30" s="187"/>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9"/>
    </row>
    <row r="31" spans="1:33" ht="19.5" customHeight="1">
      <c r="A31" s="187"/>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9"/>
    </row>
    <row r="32" spans="1:33" ht="19.5" customHeight="1">
      <c r="A32" s="187"/>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9"/>
    </row>
    <row r="33" spans="1:33" ht="19.5" customHeight="1">
      <c r="A33" s="187"/>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9"/>
    </row>
    <row r="34" spans="1:33" ht="13.5">
      <c r="A34" s="187"/>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9"/>
    </row>
    <row r="35" spans="1:33" ht="13.5">
      <c r="A35" s="187"/>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9"/>
    </row>
    <row r="36" spans="1:33" ht="13.5">
      <c r="A36" s="190"/>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2"/>
    </row>
    <row r="37" spans="1:33" ht="13.5">
      <c r="A37" s="193" t="s">
        <v>228</v>
      </c>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row>
    <row r="38" spans="1:33" ht="18" customHeight="1">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row>
    <row r="39" spans="1:33" ht="19.5" customHeight="1">
      <c r="A39" s="194" t="s">
        <v>227</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6"/>
    </row>
    <row r="40" spans="1:33" ht="19.5" customHeight="1">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9"/>
    </row>
    <row r="41" spans="1:33" ht="24.75" customHeight="1">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9"/>
    </row>
    <row r="42" spans="1:33" ht="24.75" customHeight="1">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9"/>
    </row>
    <row r="43" spans="1:33" ht="24.75" customHeight="1">
      <c r="A43" s="197"/>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9"/>
    </row>
    <row r="44" spans="1:33" ht="24.75" customHeight="1">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9"/>
    </row>
    <row r="45" spans="1:33" ht="24.75" customHeight="1">
      <c r="A45" s="197"/>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9"/>
    </row>
    <row r="46" spans="1:33" ht="24.75" customHeight="1">
      <c r="A46" s="197"/>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9"/>
    </row>
    <row r="47" spans="1:33" ht="24.75" customHeight="1">
      <c r="A47" s="197"/>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9"/>
    </row>
    <row r="48" spans="1:33" ht="24.75" customHeight="1">
      <c r="A48" s="197"/>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9"/>
    </row>
    <row r="49" spans="1:33" ht="24.75" customHeight="1">
      <c r="A49" s="197"/>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9"/>
    </row>
    <row r="50" spans="1:33" ht="24.75" customHeight="1">
      <c r="A50" s="197"/>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9"/>
    </row>
    <row r="51" spans="1:33" ht="24.75" customHeight="1">
      <c r="A51" s="197"/>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9"/>
    </row>
    <row r="52" spans="1:33" ht="24.75" customHeight="1">
      <c r="A52" s="197"/>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9"/>
    </row>
    <row r="53" spans="1:33" ht="24.75" customHeight="1">
      <c r="A53" s="197"/>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9"/>
    </row>
    <row r="54" spans="1:33" ht="24.75" customHeight="1">
      <c r="A54" s="197"/>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9"/>
    </row>
    <row r="55" spans="1:33" ht="24.75" customHeight="1">
      <c r="A55" s="197"/>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9"/>
    </row>
    <row r="56" spans="1:33" ht="24.75" customHeight="1">
      <c r="A56" s="197"/>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9"/>
    </row>
    <row r="57" spans="1:33" ht="29.25" customHeight="1">
      <c r="A57" s="197"/>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9"/>
    </row>
    <row r="58" spans="1:33" ht="24.75" customHeight="1">
      <c r="A58" s="197"/>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9"/>
    </row>
    <row r="59" spans="1:33" ht="24.75" customHeight="1">
      <c r="A59" s="197"/>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9"/>
    </row>
    <row r="60" spans="1:33" ht="24.75" customHeight="1">
      <c r="A60" s="197"/>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9"/>
    </row>
    <row r="61" spans="1:33" ht="24.75" customHeight="1">
      <c r="A61" s="197"/>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9"/>
    </row>
    <row r="62" spans="1:33" ht="24.75" customHeight="1">
      <c r="A62" s="197"/>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9"/>
    </row>
    <row r="63" spans="1:33" ht="24.75" customHeight="1">
      <c r="A63" s="197"/>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9"/>
    </row>
    <row r="64" spans="1:33" ht="24.75" customHeight="1">
      <c r="A64" s="197"/>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9"/>
    </row>
    <row r="65" spans="1:33" ht="35.25" customHeight="1">
      <c r="A65" s="197"/>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9"/>
    </row>
    <row r="66" spans="1:33" ht="24.75" customHeight="1">
      <c r="A66" s="197"/>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9"/>
    </row>
    <row r="67" spans="1:33" ht="24.75" customHeight="1">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9"/>
    </row>
    <row r="68" spans="1:33" ht="24.75" customHeight="1">
      <c r="A68" s="197"/>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9"/>
    </row>
    <row r="69" spans="1:33" ht="24.75" customHeight="1">
      <c r="A69" s="200"/>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2"/>
    </row>
    <row r="70" ht="13.5">
      <c r="A70" s="13"/>
    </row>
  </sheetData>
  <sheetProtection/>
  <mergeCells count="4">
    <mergeCell ref="A1:AG2"/>
    <mergeCell ref="A3:AG36"/>
    <mergeCell ref="A37:AG38"/>
    <mergeCell ref="A39:AG69"/>
  </mergeCells>
  <printOptions/>
  <pageMargins left="0.7874015748031497" right="0.5905511811023623" top="0.7874015748031497" bottom="0.5905511811023623" header="0.5118110236220472" footer="0.5118110236220472"/>
  <pageSetup horizontalDpi="600" verticalDpi="600" orientation="portrait" paperSize="9" r:id="rId1"/>
  <rowBreaks count="1" manualBreakCount="1">
    <brk id="36" max="255" man="1"/>
  </rowBreaks>
</worksheet>
</file>

<file path=xl/worksheets/sheet7.xml><?xml version="1.0" encoding="utf-8"?>
<worksheet xmlns="http://schemas.openxmlformats.org/spreadsheetml/2006/main" xmlns:r="http://schemas.openxmlformats.org/officeDocument/2006/relationships">
  <sheetPr>
    <pageSetUpPr fitToPage="1"/>
  </sheetPr>
  <dimension ref="B1:O46"/>
  <sheetViews>
    <sheetView zoomScalePageLayoutView="0" workbookViewId="0" topLeftCell="A10">
      <selection activeCell="E4" sqref="E4:G4"/>
    </sheetView>
  </sheetViews>
  <sheetFormatPr defaultColWidth="9.00390625" defaultRowHeight="13.5"/>
  <cols>
    <col min="1" max="1" width="4.125" style="0" customWidth="1"/>
    <col min="2" max="2" width="13.125" style="0" customWidth="1"/>
    <col min="3" max="3" width="9.25390625" style="56" customWidth="1"/>
    <col min="4" max="4" width="14.00390625" style="0" customWidth="1"/>
    <col min="5" max="5" width="5.875" style="0" customWidth="1"/>
    <col min="6" max="6" width="7.125" style="0" customWidth="1"/>
    <col min="7" max="7" width="6.50390625" style="0" customWidth="1"/>
    <col min="8" max="8" width="9.75390625" style="0" customWidth="1"/>
    <col min="9" max="9" width="8.625" style="0" customWidth="1"/>
    <col min="10" max="10" width="15.00390625" style="0" customWidth="1"/>
    <col min="11" max="11" width="13.25390625" style="0" customWidth="1"/>
    <col min="12" max="12" width="13.125" style="0" customWidth="1"/>
    <col min="13" max="13" width="18.00390625" style="0" customWidth="1"/>
    <col min="14" max="14" width="18.50390625" style="0" customWidth="1"/>
    <col min="15" max="15" width="18.00390625" style="0" customWidth="1"/>
  </cols>
  <sheetData>
    <row r="1" ht="17.25">
      <c r="B1" s="82" t="s">
        <v>226</v>
      </c>
    </row>
    <row r="2" s="57" customFormat="1" ht="6.75" customHeight="1" thickBot="1">
      <c r="C2" s="81"/>
    </row>
    <row r="3" spans="2:15" s="57" customFormat="1" ht="21.75" customHeight="1">
      <c r="B3" s="269" t="s">
        <v>225</v>
      </c>
      <c r="C3" s="271" t="s">
        <v>224</v>
      </c>
      <c r="D3" s="272"/>
      <c r="E3" s="271" t="s">
        <v>223</v>
      </c>
      <c r="F3" s="273"/>
      <c r="G3" s="273"/>
      <c r="H3" s="273"/>
      <c r="I3" s="273"/>
      <c r="J3" s="273"/>
      <c r="K3" s="80" t="s">
        <v>222</v>
      </c>
      <c r="L3" s="80" t="s">
        <v>221</v>
      </c>
      <c r="M3" s="271" t="s">
        <v>220</v>
      </c>
      <c r="N3" s="273"/>
      <c r="O3" s="274"/>
    </row>
    <row r="4" spans="2:15" s="57" customFormat="1" ht="26.25" customHeight="1">
      <c r="B4" s="270"/>
      <c r="C4" s="275" t="s">
        <v>219</v>
      </c>
      <c r="D4" s="231"/>
      <c r="E4" s="207" t="s">
        <v>218</v>
      </c>
      <c r="F4" s="276"/>
      <c r="G4" s="208"/>
      <c r="H4" s="207" t="s">
        <v>217</v>
      </c>
      <c r="I4" s="208"/>
      <c r="J4" s="74" t="s">
        <v>216</v>
      </c>
      <c r="K4" s="71" t="s">
        <v>215</v>
      </c>
      <c r="L4" s="71" t="s">
        <v>214</v>
      </c>
      <c r="M4" s="277"/>
      <c r="N4" s="278"/>
      <c r="O4" s="279"/>
    </row>
    <row r="5" spans="2:15" s="57" customFormat="1" ht="15.75" customHeight="1">
      <c r="B5" s="79" t="s">
        <v>129</v>
      </c>
      <c r="C5" s="217" t="s">
        <v>124</v>
      </c>
      <c r="D5" s="219"/>
      <c r="E5" s="214" t="s">
        <v>213</v>
      </c>
      <c r="F5" s="215"/>
      <c r="G5" s="216"/>
      <c r="H5" s="209"/>
      <c r="I5" s="210"/>
      <c r="J5" s="219"/>
      <c r="K5" s="247"/>
      <c r="L5" s="247"/>
      <c r="M5" s="249" t="s">
        <v>212</v>
      </c>
      <c r="N5" s="249" t="s">
        <v>211</v>
      </c>
      <c r="O5" s="251" t="s">
        <v>156</v>
      </c>
    </row>
    <row r="6" spans="2:15" s="57" customFormat="1" ht="15.75" customHeight="1">
      <c r="B6" s="78"/>
      <c r="C6" s="218"/>
      <c r="D6" s="220"/>
      <c r="E6" s="77" t="s">
        <v>210</v>
      </c>
      <c r="F6" s="76"/>
      <c r="G6" s="75" t="s">
        <v>209</v>
      </c>
      <c r="H6" s="211"/>
      <c r="I6" s="212"/>
      <c r="J6" s="220"/>
      <c r="K6" s="248"/>
      <c r="L6" s="248"/>
      <c r="M6" s="250"/>
      <c r="N6" s="250"/>
      <c r="O6" s="252"/>
    </row>
    <row r="7" spans="2:15" s="57" customFormat="1" ht="15.75" customHeight="1">
      <c r="B7" s="73"/>
      <c r="C7" s="217" t="s">
        <v>208</v>
      </c>
      <c r="D7" s="221">
        <f>D5*12</f>
        <v>0</v>
      </c>
      <c r="E7" s="263">
        <f>D5*F6</f>
        <v>0</v>
      </c>
      <c r="F7" s="264"/>
      <c r="G7" s="265"/>
      <c r="H7" s="203">
        <f>H6*12</f>
        <v>0</v>
      </c>
      <c r="I7" s="204"/>
      <c r="J7" s="261">
        <f>J6*12</f>
        <v>0</v>
      </c>
      <c r="K7" s="259">
        <f>SUM(E7:J8)</f>
        <v>0</v>
      </c>
      <c r="L7" s="259">
        <f>SUM(D7,K7)</f>
        <v>0</v>
      </c>
      <c r="M7" s="223"/>
      <c r="N7" s="223"/>
      <c r="O7" s="245">
        <f>ROUNDDOWN(N7/135,1)</f>
        <v>0</v>
      </c>
    </row>
    <row r="8" spans="2:15" s="57" customFormat="1" ht="15.75" customHeight="1">
      <c r="B8" s="72" t="s">
        <v>207</v>
      </c>
      <c r="C8" s="218"/>
      <c r="D8" s="222"/>
      <c r="E8" s="266"/>
      <c r="F8" s="267"/>
      <c r="G8" s="268"/>
      <c r="H8" s="205"/>
      <c r="I8" s="206"/>
      <c r="J8" s="262"/>
      <c r="K8" s="260"/>
      <c r="L8" s="260"/>
      <c r="M8" s="224"/>
      <c r="N8" s="224"/>
      <c r="O8" s="246"/>
    </row>
    <row r="9" spans="2:15" s="57" customFormat="1" ht="15.75" customHeight="1">
      <c r="B9" s="79" t="s">
        <v>129</v>
      </c>
      <c r="C9" s="217" t="s">
        <v>124</v>
      </c>
      <c r="D9" s="219"/>
      <c r="E9" s="214" t="s">
        <v>213</v>
      </c>
      <c r="F9" s="215"/>
      <c r="G9" s="216"/>
      <c r="H9" s="209"/>
      <c r="I9" s="210"/>
      <c r="J9" s="219"/>
      <c r="K9" s="247"/>
      <c r="L9" s="247"/>
      <c r="M9" s="249" t="s">
        <v>212</v>
      </c>
      <c r="N9" s="249" t="s">
        <v>211</v>
      </c>
      <c r="O9" s="251" t="s">
        <v>156</v>
      </c>
    </row>
    <row r="10" spans="2:15" s="57" customFormat="1" ht="15.75" customHeight="1">
      <c r="B10" s="78"/>
      <c r="C10" s="218"/>
      <c r="D10" s="220"/>
      <c r="E10" s="77" t="s">
        <v>210</v>
      </c>
      <c r="F10" s="76"/>
      <c r="G10" s="75" t="s">
        <v>209</v>
      </c>
      <c r="H10" s="211"/>
      <c r="I10" s="212"/>
      <c r="J10" s="220"/>
      <c r="K10" s="248"/>
      <c r="L10" s="248"/>
      <c r="M10" s="250"/>
      <c r="N10" s="250"/>
      <c r="O10" s="252"/>
    </row>
    <row r="11" spans="2:15" s="57" customFormat="1" ht="15.75" customHeight="1">
      <c r="B11" s="73"/>
      <c r="C11" s="217" t="s">
        <v>208</v>
      </c>
      <c r="D11" s="221">
        <f>D9*12</f>
        <v>0</v>
      </c>
      <c r="E11" s="253">
        <f>D9*F10</f>
        <v>0</v>
      </c>
      <c r="F11" s="254"/>
      <c r="G11" s="255"/>
      <c r="H11" s="203">
        <f>H10*12</f>
        <v>0</v>
      </c>
      <c r="I11" s="204"/>
      <c r="J11" s="261">
        <f>J10*12</f>
        <v>0</v>
      </c>
      <c r="K11" s="259">
        <f>SUM(E11:J12)</f>
        <v>0</v>
      </c>
      <c r="L11" s="259">
        <f>SUM(D11,K11)</f>
        <v>0</v>
      </c>
      <c r="M11" s="223"/>
      <c r="N11" s="223"/>
      <c r="O11" s="245">
        <f>ROUNDDOWN(N11/135,1)</f>
        <v>0</v>
      </c>
    </row>
    <row r="12" spans="2:15" s="57" customFormat="1" ht="15.75" customHeight="1">
      <c r="B12" s="72" t="s">
        <v>207</v>
      </c>
      <c r="C12" s="218"/>
      <c r="D12" s="222"/>
      <c r="E12" s="256"/>
      <c r="F12" s="257"/>
      <c r="G12" s="258"/>
      <c r="H12" s="205"/>
      <c r="I12" s="206"/>
      <c r="J12" s="262"/>
      <c r="K12" s="260"/>
      <c r="L12" s="260"/>
      <c r="M12" s="224"/>
      <c r="N12" s="224"/>
      <c r="O12" s="246"/>
    </row>
    <row r="13" spans="2:15" s="57" customFormat="1" ht="15.75" customHeight="1">
      <c r="B13" s="79" t="s">
        <v>129</v>
      </c>
      <c r="C13" s="217" t="s">
        <v>124</v>
      </c>
      <c r="D13" s="219"/>
      <c r="E13" s="214" t="s">
        <v>213</v>
      </c>
      <c r="F13" s="215"/>
      <c r="G13" s="216"/>
      <c r="H13" s="209"/>
      <c r="I13" s="210"/>
      <c r="J13" s="219"/>
      <c r="K13" s="247"/>
      <c r="L13" s="247"/>
      <c r="M13" s="249" t="s">
        <v>212</v>
      </c>
      <c r="N13" s="249" t="s">
        <v>211</v>
      </c>
      <c r="O13" s="251" t="s">
        <v>156</v>
      </c>
    </row>
    <row r="14" spans="2:15" s="57" customFormat="1" ht="15.75" customHeight="1">
      <c r="B14" s="78"/>
      <c r="C14" s="218"/>
      <c r="D14" s="220"/>
      <c r="E14" s="77" t="s">
        <v>210</v>
      </c>
      <c r="F14" s="76"/>
      <c r="G14" s="75" t="s">
        <v>209</v>
      </c>
      <c r="H14" s="211"/>
      <c r="I14" s="212"/>
      <c r="J14" s="220"/>
      <c r="K14" s="248"/>
      <c r="L14" s="248"/>
      <c r="M14" s="250"/>
      <c r="N14" s="250"/>
      <c r="O14" s="252"/>
    </row>
    <row r="15" spans="2:15" s="57" customFormat="1" ht="15.75" customHeight="1">
      <c r="B15" s="73"/>
      <c r="C15" s="217" t="s">
        <v>208</v>
      </c>
      <c r="D15" s="221">
        <f>D13*12</f>
        <v>0</v>
      </c>
      <c r="E15" s="253">
        <f>D13*F14</f>
        <v>0</v>
      </c>
      <c r="F15" s="254"/>
      <c r="G15" s="255"/>
      <c r="H15" s="203">
        <f>H14*12</f>
        <v>0</v>
      </c>
      <c r="I15" s="204"/>
      <c r="J15" s="261">
        <f>J14*12</f>
        <v>0</v>
      </c>
      <c r="K15" s="259">
        <f>SUM(E15:J16)</f>
        <v>0</v>
      </c>
      <c r="L15" s="259">
        <f>SUM(D15,K15)</f>
        <v>0</v>
      </c>
      <c r="M15" s="223"/>
      <c r="N15" s="223"/>
      <c r="O15" s="245">
        <f>ROUNDDOWN(N15/135,1)</f>
        <v>0</v>
      </c>
    </row>
    <row r="16" spans="2:15" s="57" customFormat="1" ht="15.75" customHeight="1">
      <c r="B16" s="72" t="s">
        <v>207</v>
      </c>
      <c r="C16" s="218"/>
      <c r="D16" s="222"/>
      <c r="E16" s="256"/>
      <c r="F16" s="257"/>
      <c r="G16" s="258"/>
      <c r="H16" s="205"/>
      <c r="I16" s="206"/>
      <c r="J16" s="262"/>
      <c r="K16" s="260"/>
      <c r="L16" s="260"/>
      <c r="M16" s="224"/>
      <c r="N16" s="224"/>
      <c r="O16" s="246"/>
    </row>
    <row r="17" spans="2:15" s="57" customFormat="1" ht="15.75" customHeight="1">
      <c r="B17" s="79" t="s">
        <v>129</v>
      </c>
      <c r="C17" s="217" t="s">
        <v>124</v>
      </c>
      <c r="D17" s="219"/>
      <c r="E17" s="214" t="s">
        <v>213</v>
      </c>
      <c r="F17" s="215"/>
      <c r="G17" s="216"/>
      <c r="H17" s="209"/>
      <c r="I17" s="210"/>
      <c r="J17" s="219"/>
      <c r="K17" s="247"/>
      <c r="L17" s="247"/>
      <c r="M17" s="249" t="s">
        <v>212</v>
      </c>
      <c r="N17" s="249" t="s">
        <v>211</v>
      </c>
      <c r="O17" s="251" t="s">
        <v>156</v>
      </c>
    </row>
    <row r="18" spans="2:15" s="57" customFormat="1" ht="15.75" customHeight="1">
      <c r="B18" s="78"/>
      <c r="C18" s="218"/>
      <c r="D18" s="220"/>
      <c r="E18" s="77" t="s">
        <v>210</v>
      </c>
      <c r="F18" s="76"/>
      <c r="G18" s="75" t="s">
        <v>209</v>
      </c>
      <c r="H18" s="211"/>
      <c r="I18" s="212"/>
      <c r="J18" s="220"/>
      <c r="K18" s="248"/>
      <c r="L18" s="248"/>
      <c r="M18" s="250"/>
      <c r="N18" s="250"/>
      <c r="O18" s="252"/>
    </row>
    <row r="19" spans="2:15" s="57" customFormat="1" ht="15.75" customHeight="1">
      <c r="B19" s="73"/>
      <c r="C19" s="217" t="s">
        <v>208</v>
      </c>
      <c r="D19" s="221">
        <f>D17*12</f>
        <v>0</v>
      </c>
      <c r="E19" s="253">
        <f>D17*F18</f>
        <v>0</v>
      </c>
      <c r="F19" s="254"/>
      <c r="G19" s="255"/>
      <c r="H19" s="203">
        <f>H18*12</f>
        <v>0</v>
      </c>
      <c r="I19" s="204"/>
      <c r="J19" s="261">
        <f>J18*12</f>
        <v>0</v>
      </c>
      <c r="K19" s="259">
        <f>SUM(E19:J20)</f>
        <v>0</v>
      </c>
      <c r="L19" s="259">
        <f>SUM(D19,K19)</f>
        <v>0</v>
      </c>
      <c r="M19" s="223"/>
      <c r="N19" s="223"/>
      <c r="O19" s="245">
        <f>ROUNDDOWN(N19/135,1)</f>
        <v>0</v>
      </c>
    </row>
    <row r="20" spans="2:15" s="57" customFormat="1" ht="15.75" customHeight="1">
      <c r="B20" s="72" t="s">
        <v>207</v>
      </c>
      <c r="C20" s="218"/>
      <c r="D20" s="222"/>
      <c r="E20" s="256"/>
      <c r="F20" s="257"/>
      <c r="G20" s="258"/>
      <c r="H20" s="205"/>
      <c r="I20" s="206"/>
      <c r="J20" s="262"/>
      <c r="K20" s="260"/>
      <c r="L20" s="260"/>
      <c r="M20" s="224"/>
      <c r="N20" s="224"/>
      <c r="O20" s="246"/>
    </row>
    <row r="21" spans="2:15" s="57" customFormat="1" ht="15.75" customHeight="1">
      <c r="B21" s="79" t="s">
        <v>129</v>
      </c>
      <c r="C21" s="217" t="s">
        <v>124</v>
      </c>
      <c r="D21" s="219"/>
      <c r="E21" s="214" t="s">
        <v>213</v>
      </c>
      <c r="F21" s="215"/>
      <c r="G21" s="216"/>
      <c r="H21" s="209"/>
      <c r="I21" s="210"/>
      <c r="J21" s="219"/>
      <c r="K21" s="247"/>
      <c r="L21" s="247"/>
      <c r="M21" s="249" t="s">
        <v>212</v>
      </c>
      <c r="N21" s="249" t="s">
        <v>211</v>
      </c>
      <c r="O21" s="251" t="s">
        <v>156</v>
      </c>
    </row>
    <row r="22" spans="2:15" s="57" customFormat="1" ht="15.75" customHeight="1">
      <c r="B22" s="78"/>
      <c r="C22" s="218"/>
      <c r="D22" s="220"/>
      <c r="E22" s="77" t="s">
        <v>210</v>
      </c>
      <c r="F22" s="76"/>
      <c r="G22" s="75" t="s">
        <v>209</v>
      </c>
      <c r="H22" s="211"/>
      <c r="I22" s="212"/>
      <c r="J22" s="220"/>
      <c r="K22" s="248"/>
      <c r="L22" s="248"/>
      <c r="M22" s="250"/>
      <c r="N22" s="250"/>
      <c r="O22" s="252"/>
    </row>
    <row r="23" spans="2:15" s="57" customFormat="1" ht="15.75" customHeight="1">
      <c r="B23" s="73"/>
      <c r="C23" s="217" t="s">
        <v>208</v>
      </c>
      <c r="D23" s="221">
        <f>D21*12</f>
        <v>0</v>
      </c>
      <c r="E23" s="253">
        <f>D21*F22</f>
        <v>0</v>
      </c>
      <c r="F23" s="254"/>
      <c r="G23" s="255"/>
      <c r="H23" s="203">
        <f>H22*12</f>
        <v>0</v>
      </c>
      <c r="I23" s="204"/>
      <c r="J23" s="261">
        <f>J22*12</f>
        <v>0</v>
      </c>
      <c r="K23" s="259">
        <f>SUM(E23:J24)</f>
        <v>0</v>
      </c>
      <c r="L23" s="259">
        <f>SUM(D23,K23)</f>
        <v>0</v>
      </c>
      <c r="M23" s="223"/>
      <c r="N23" s="223"/>
      <c r="O23" s="245">
        <f>ROUNDDOWN(N23/135,1)</f>
        <v>0</v>
      </c>
    </row>
    <row r="24" spans="2:15" s="57" customFormat="1" ht="15.75" customHeight="1">
      <c r="B24" s="72" t="s">
        <v>207</v>
      </c>
      <c r="C24" s="218"/>
      <c r="D24" s="222"/>
      <c r="E24" s="256"/>
      <c r="F24" s="257"/>
      <c r="G24" s="258"/>
      <c r="H24" s="205"/>
      <c r="I24" s="206"/>
      <c r="J24" s="262"/>
      <c r="K24" s="260"/>
      <c r="L24" s="260"/>
      <c r="M24" s="224"/>
      <c r="N24" s="224"/>
      <c r="O24" s="246"/>
    </row>
    <row r="25" spans="2:15" s="57" customFormat="1" ht="15.75" customHeight="1">
      <c r="B25" s="79" t="s">
        <v>129</v>
      </c>
      <c r="C25" s="217" t="s">
        <v>124</v>
      </c>
      <c r="D25" s="219"/>
      <c r="E25" s="214" t="s">
        <v>213</v>
      </c>
      <c r="F25" s="215"/>
      <c r="G25" s="216"/>
      <c r="H25" s="209"/>
      <c r="I25" s="210"/>
      <c r="J25" s="219"/>
      <c r="K25" s="247"/>
      <c r="L25" s="247"/>
      <c r="M25" s="249" t="s">
        <v>212</v>
      </c>
      <c r="N25" s="249" t="s">
        <v>211</v>
      </c>
      <c r="O25" s="251" t="s">
        <v>156</v>
      </c>
    </row>
    <row r="26" spans="2:15" s="57" customFormat="1" ht="15.75" customHeight="1">
      <c r="B26" s="78"/>
      <c r="C26" s="218"/>
      <c r="D26" s="220"/>
      <c r="E26" s="77" t="s">
        <v>210</v>
      </c>
      <c r="F26" s="76"/>
      <c r="G26" s="75" t="s">
        <v>209</v>
      </c>
      <c r="H26" s="211"/>
      <c r="I26" s="212"/>
      <c r="J26" s="220"/>
      <c r="K26" s="248"/>
      <c r="L26" s="248"/>
      <c r="M26" s="250"/>
      <c r="N26" s="250"/>
      <c r="O26" s="252"/>
    </row>
    <row r="27" spans="2:15" s="57" customFormat="1" ht="15.75" customHeight="1">
      <c r="B27" s="73"/>
      <c r="C27" s="217" t="s">
        <v>208</v>
      </c>
      <c r="D27" s="221">
        <f>D25*12</f>
        <v>0</v>
      </c>
      <c r="E27" s="253">
        <f>D25*F26</f>
        <v>0</v>
      </c>
      <c r="F27" s="254"/>
      <c r="G27" s="255"/>
      <c r="H27" s="203">
        <f>H26*12</f>
        <v>0</v>
      </c>
      <c r="I27" s="204"/>
      <c r="J27" s="261">
        <f>J26*12</f>
        <v>0</v>
      </c>
      <c r="K27" s="259">
        <f>SUM(E27:J28)</f>
        <v>0</v>
      </c>
      <c r="L27" s="259">
        <f>SUM(D27,K27)</f>
        <v>0</v>
      </c>
      <c r="M27" s="223"/>
      <c r="N27" s="223"/>
      <c r="O27" s="245">
        <f>ROUNDDOWN(N27/135,1)</f>
        <v>0</v>
      </c>
    </row>
    <row r="28" spans="2:15" s="57" customFormat="1" ht="15.75" customHeight="1">
      <c r="B28" s="72" t="s">
        <v>207</v>
      </c>
      <c r="C28" s="218"/>
      <c r="D28" s="222"/>
      <c r="E28" s="256"/>
      <c r="F28" s="257"/>
      <c r="G28" s="258"/>
      <c r="H28" s="205"/>
      <c r="I28" s="206"/>
      <c r="J28" s="262"/>
      <c r="K28" s="260"/>
      <c r="L28" s="260"/>
      <c r="M28" s="224"/>
      <c r="N28" s="224"/>
      <c r="O28" s="246"/>
    </row>
    <row r="29" spans="2:15" s="57" customFormat="1" ht="15.75" customHeight="1">
      <c r="B29" s="79" t="s">
        <v>129</v>
      </c>
      <c r="C29" s="217" t="s">
        <v>124</v>
      </c>
      <c r="D29" s="219"/>
      <c r="E29" s="214" t="s">
        <v>213</v>
      </c>
      <c r="F29" s="215"/>
      <c r="G29" s="216"/>
      <c r="H29" s="209"/>
      <c r="I29" s="210"/>
      <c r="J29" s="219"/>
      <c r="K29" s="247"/>
      <c r="L29" s="247"/>
      <c r="M29" s="249" t="s">
        <v>212</v>
      </c>
      <c r="N29" s="249" t="s">
        <v>211</v>
      </c>
      <c r="O29" s="251" t="s">
        <v>156</v>
      </c>
    </row>
    <row r="30" spans="2:15" s="57" customFormat="1" ht="15.75" customHeight="1">
      <c r="B30" s="78"/>
      <c r="C30" s="218"/>
      <c r="D30" s="220"/>
      <c r="E30" s="77" t="s">
        <v>210</v>
      </c>
      <c r="F30" s="76"/>
      <c r="G30" s="75" t="s">
        <v>209</v>
      </c>
      <c r="H30" s="211"/>
      <c r="I30" s="212"/>
      <c r="J30" s="220"/>
      <c r="K30" s="248"/>
      <c r="L30" s="248"/>
      <c r="M30" s="250"/>
      <c r="N30" s="250"/>
      <c r="O30" s="252"/>
    </row>
    <row r="31" spans="2:15" s="57" customFormat="1" ht="15.75" customHeight="1">
      <c r="B31" s="73"/>
      <c r="C31" s="217" t="s">
        <v>208</v>
      </c>
      <c r="D31" s="221">
        <f>D29*12</f>
        <v>0</v>
      </c>
      <c r="E31" s="253">
        <f>D29*F30</f>
        <v>0</v>
      </c>
      <c r="F31" s="254"/>
      <c r="G31" s="255"/>
      <c r="H31" s="203">
        <f>H30*12</f>
        <v>0</v>
      </c>
      <c r="I31" s="204"/>
      <c r="J31" s="261">
        <f>J30*12</f>
        <v>0</v>
      </c>
      <c r="K31" s="259">
        <f>SUM(E31:J32)</f>
        <v>0</v>
      </c>
      <c r="L31" s="259">
        <f>SUM(D31,K31)</f>
        <v>0</v>
      </c>
      <c r="M31" s="223"/>
      <c r="N31" s="223"/>
      <c r="O31" s="245">
        <f>ROUNDDOWN(N31/135,1)</f>
        <v>0</v>
      </c>
    </row>
    <row r="32" spans="2:15" s="57" customFormat="1" ht="15.75" customHeight="1">
      <c r="B32" s="72" t="s">
        <v>207</v>
      </c>
      <c r="C32" s="218"/>
      <c r="D32" s="222"/>
      <c r="E32" s="256"/>
      <c r="F32" s="257"/>
      <c r="G32" s="258"/>
      <c r="H32" s="205"/>
      <c r="I32" s="206"/>
      <c r="J32" s="262"/>
      <c r="K32" s="260"/>
      <c r="L32" s="260"/>
      <c r="M32" s="224"/>
      <c r="N32" s="224"/>
      <c r="O32" s="246"/>
    </row>
    <row r="33" spans="2:15" s="57" customFormat="1" ht="15.75" customHeight="1">
      <c r="B33" s="79" t="s">
        <v>129</v>
      </c>
      <c r="C33" s="217" t="s">
        <v>124</v>
      </c>
      <c r="D33" s="219"/>
      <c r="E33" s="214" t="s">
        <v>213</v>
      </c>
      <c r="F33" s="215"/>
      <c r="G33" s="216"/>
      <c r="H33" s="209"/>
      <c r="I33" s="210"/>
      <c r="J33" s="219"/>
      <c r="K33" s="247"/>
      <c r="L33" s="247"/>
      <c r="M33" s="249" t="s">
        <v>212</v>
      </c>
      <c r="N33" s="249" t="s">
        <v>211</v>
      </c>
      <c r="O33" s="251" t="s">
        <v>156</v>
      </c>
    </row>
    <row r="34" spans="2:15" s="57" customFormat="1" ht="15.75" customHeight="1">
      <c r="B34" s="78"/>
      <c r="C34" s="218"/>
      <c r="D34" s="220"/>
      <c r="E34" s="77" t="s">
        <v>210</v>
      </c>
      <c r="F34" s="76"/>
      <c r="G34" s="75" t="s">
        <v>209</v>
      </c>
      <c r="H34" s="211"/>
      <c r="I34" s="212"/>
      <c r="J34" s="220"/>
      <c r="K34" s="248"/>
      <c r="L34" s="248"/>
      <c r="M34" s="250"/>
      <c r="N34" s="250"/>
      <c r="O34" s="252"/>
    </row>
    <row r="35" spans="2:15" s="57" customFormat="1" ht="15.75" customHeight="1">
      <c r="B35" s="73"/>
      <c r="C35" s="217" t="s">
        <v>208</v>
      </c>
      <c r="D35" s="221">
        <f>D33*12</f>
        <v>0</v>
      </c>
      <c r="E35" s="253">
        <f>D33*F34</f>
        <v>0</v>
      </c>
      <c r="F35" s="254"/>
      <c r="G35" s="255"/>
      <c r="H35" s="203">
        <f>H34*12</f>
        <v>0</v>
      </c>
      <c r="I35" s="204"/>
      <c r="J35" s="261">
        <f>J34*12</f>
        <v>0</v>
      </c>
      <c r="K35" s="259">
        <f>SUM(E35:J36)</f>
        <v>0</v>
      </c>
      <c r="L35" s="259">
        <f>SUM(D35,K35)</f>
        <v>0</v>
      </c>
      <c r="M35" s="223"/>
      <c r="N35" s="223"/>
      <c r="O35" s="245">
        <f>ROUNDDOWN(N35/135,1)</f>
        <v>0</v>
      </c>
    </row>
    <row r="36" spans="2:15" s="57" customFormat="1" ht="15.75" customHeight="1">
      <c r="B36" s="72" t="s">
        <v>207</v>
      </c>
      <c r="C36" s="218"/>
      <c r="D36" s="222"/>
      <c r="E36" s="256"/>
      <c r="F36" s="257"/>
      <c r="G36" s="258"/>
      <c r="H36" s="205"/>
      <c r="I36" s="206"/>
      <c r="J36" s="262"/>
      <c r="K36" s="260"/>
      <c r="L36" s="260"/>
      <c r="M36" s="224"/>
      <c r="N36" s="224"/>
      <c r="O36" s="246"/>
    </row>
    <row r="37" spans="2:15" s="57" customFormat="1" ht="15.75" customHeight="1">
      <c r="B37" s="79" t="s">
        <v>129</v>
      </c>
      <c r="C37" s="217" t="s">
        <v>124</v>
      </c>
      <c r="D37" s="219"/>
      <c r="E37" s="214" t="s">
        <v>213</v>
      </c>
      <c r="F37" s="215"/>
      <c r="G37" s="216"/>
      <c r="H37" s="209"/>
      <c r="I37" s="210"/>
      <c r="J37" s="219"/>
      <c r="K37" s="247"/>
      <c r="L37" s="247"/>
      <c r="M37" s="249" t="s">
        <v>212</v>
      </c>
      <c r="N37" s="249" t="s">
        <v>211</v>
      </c>
      <c r="O37" s="251" t="s">
        <v>156</v>
      </c>
    </row>
    <row r="38" spans="2:15" s="57" customFormat="1" ht="15.75" customHeight="1">
      <c r="B38" s="78"/>
      <c r="C38" s="218"/>
      <c r="D38" s="220"/>
      <c r="E38" s="77" t="s">
        <v>210</v>
      </c>
      <c r="F38" s="76"/>
      <c r="G38" s="75" t="s">
        <v>209</v>
      </c>
      <c r="H38" s="211"/>
      <c r="I38" s="212"/>
      <c r="J38" s="220"/>
      <c r="K38" s="248"/>
      <c r="L38" s="248"/>
      <c r="M38" s="250"/>
      <c r="N38" s="250"/>
      <c r="O38" s="252"/>
    </row>
    <row r="39" spans="2:15" s="57" customFormat="1" ht="15.75" customHeight="1">
      <c r="B39" s="73"/>
      <c r="C39" s="217" t="s">
        <v>208</v>
      </c>
      <c r="D39" s="221">
        <f>D37*12</f>
        <v>0</v>
      </c>
      <c r="E39" s="253">
        <f>D37*F38</f>
        <v>0</v>
      </c>
      <c r="F39" s="254"/>
      <c r="G39" s="255"/>
      <c r="H39" s="203">
        <f>H38*12</f>
        <v>0</v>
      </c>
      <c r="I39" s="204"/>
      <c r="J39" s="261">
        <f>J38*12</f>
        <v>0</v>
      </c>
      <c r="K39" s="259">
        <f>SUM(E39:J40)</f>
        <v>0</v>
      </c>
      <c r="L39" s="259">
        <f>SUM(D39,K39)</f>
        <v>0</v>
      </c>
      <c r="M39" s="223"/>
      <c r="N39" s="223"/>
      <c r="O39" s="245">
        <f>ROUNDDOWN(N39/135,1)</f>
        <v>0</v>
      </c>
    </row>
    <row r="40" spans="2:15" s="57" customFormat="1" ht="15.75" customHeight="1" thickBot="1">
      <c r="B40" s="72" t="s">
        <v>207</v>
      </c>
      <c r="C40" s="218"/>
      <c r="D40" s="222"/>
      <c r="E40" s="256"/>
      <c r="F40" s="257"/>
      <c r="G40" s="258"/>
      <c r="H40" s="205"/>
      <c r="I40" s="206"/>
      <c r="J40" s="262"/>
      <c r="K40" s="260"/>
      <c r="L40" s="260"/>
      <c r="M40" s="224"/>
      <c r="N40" s="224"/>
      <c r="O40" s="246"/>
    </row>
    <row r="41" spans="2:15" s="63" customFormat="1" ht="33" customHeight="1" thickBot="1" thickTop="1">
      <c r="B41" s="225" t="s">
        <v>206</v>
      </c>
      <c r="C41" s="226"/>
      <c r="D41" s="70">
        <f>SUM(D7,D11,D15,D19,D23)</f>
        <v>0</v>
      </c>
      <c r="E41" s="227">
        <f>SUM(E7,E11,E15,E19,E23)</f>
        <v>0</v>
      </c>
      <c r="F41" s="228"/>
      <c r="G41" s="228"/>
      <c r="H41" s="280">
        <f>SUM(H7,H11,H15,H19,H23,)</f>
        <v>0</v>
      </c>
      <c r="I41" s="281"/>
      <c r="J41" s="69">
        <f>SUM(J7,J11,J15,J19,J23,)</f>
        <v>0</v>
      </c>
      <c r="K41" s="68">
        <f>SUM(K7,K11,K15,K19,K23)</f>
        <v>0</v>
      </c>
      <c r="L41" s="67">
        <f>SUM(L7,L11,L15,L19,L23)</f>
        <v>0</v>
      </c>
      <c r="M41" s="66"/>
      <c r="N41" s="65"/>
      <c r="O41" s="64"/>
    </row>
    <row r="42" spans="2:15" s="57" customFormat="1" ht="24" customHeight="1" thickBot="1" thickTop="1">
      <c r="B42" s="229" t="s">
        <v>77</v>
      </c>
      <c r="C42" s="230"/>
      <c r="D42" s="230"/>
      <c r="E42" s="230"/>
      <c r="F42" s="230"/>
      <c r="G42" s="231"/>
      <c r="H42" s="235" t="s">
        <v>205</v>
      </c>
      <c r="I42" s="236"/>
      <c r="J42" s="237"/>
      <c r="K42" s="238" t="s">
        <v>204</v>
      </c>
      <c r="L42" s="239"/>
      <c r="M42" s="62"/>
      <c r="N42" s="61"/>
      <c r="O42" s="60"/>
    </row>
    <row r="43" spans="2:15" s="57" customFormat="1" ht="30.75" customHeight="1" thickBot="1" thickTop="1">
      <c r="B43" s="232"/>
      <c r="C43" s="233"/>
      <c r="D43" s="233"/>
      <c r="E43" s="233"/>
      <c r="F43" s="233"/>
      <c r="G43" s="234"/>
      <c r="H43" s="240"/>
      <c r="I43" s="241"/>
      <c r="J43" s="242"/>
      <c r="K43" s="243">
        <f>SUM(H43:J43)</f>
        <v>0</v>
      </c>
      <c r="L43" s="244"/>
      <c r="M43" s="59"/>
      <c r="N43" s="59"/>
      <c r="O43" s="58"/>
    </row>
    <row r="44" spans="2:7" s="57" customFormat="1" ht="12">
      <c r="B44" s="213" t="s">
        <v>203</v>
      </c>
      <c r="C44" s="213"/>
      <c r="D44" s="213"/>
      <c r="E44" s="213"/>
      <c r="F44" s="213"/>
      <c r="G44" s="213"/>
    </row>
    <row r="45" spans="2:7" s="57" customFormat="1" ht="12">
      <c r="B45" s="213" t="s">
        <v>202</v>
      </c>
      <c r="C45" s="213"/>
      <c r="D45" s="213"/>
      <c r="E45" s="213"/>
      <c r="F45" s="213"/>
      <c r="G45" s="213"/>
    </row>
    <row r="46" spans="2:7" s="57" customFormat="1" ht="12">
      <c r="B46" s="213" t="s">
        <v>201</v>
      </c>
      <c r="C46" s="213"/>
      <c r="D46" s="213"/>
      <c r="E46" s="213"/>
      <c r="F46" s="213"/>
      <c r="G46" s="213"/>
    </row>
  </sheetData>
  <sheetProtection/>
  <mergeCells count="199">
    <mergeCell ref="C39:C40"/>
    <mergeCell ref="D39:D40"/>
    <mergeCell ref="E39:G40"/>
    <mergeCell ref="H39:I40"/>
    <mergeCell ref="J39:J40"/>
    <mergeCell ref="K39:K40"/>
    <mergeCell ref="N35:N36"/>
    <mergeCell ref="O35:O36"/>
    <mergeCell ref="L37:L38"/>
    <mergeCell ref="N39:N40"/>
    <mergeCell ref="O39:O40"/>
    <mergeCell ref="M37:M38"/>
    <mergeCell ref="N37:N38"/>
    <mergeCell ref="O37:O38"/>
    <mergeCell ref="M39:M40"/>
    <mergeCell ref="L39:L40"/>
    <mergeCell ref="C37:C38"/>
    <mergeCell ref="D37:D38"/>
    <mergeCell ref="E37:G37"/>
    <mergeCell ref="H37:I38"/>
    <mergeCell ref="J37:J38"/>
    <mergeCell ref="K37:K38"/>
    <mergeCell ref="N33:N34"/>
    <mergeCell ref="O33:O34"/>
    <mergeCell ref="C35:C36"/>
    <mergeCell ref="D35:D36"/>
    <mergeCell ref="E35:G36"/>
    <mergeCell ref="H35:I36"/>
    <mergeCell ref="J35:J36"/>
    <mergeCell ref="K35:K36"/>
    <mergeCell ref="L35:L36"/>
    <mergeCell ref="M35:M36"/>
    <mergeCell ref="N31:N32"/>
    <mergeCell ref="O31:O32"/>
    <mergeCell ref="C33:C34"/>
    <mergeCell ref="D33:D34"/>
    <mergeCell ref="E33:G33"/>
    <mergeCell ref="H33:I34"/>
    <mergeCell ref="J33:J34"/>
    <mergeCell ref="K33:K34"/>
    <mergeCell ref="L33:L34"/>
    <mergeCell ref="M33:M34"/>
    <mergeCell ref="E31:G32"/>
    <mergeCell ref="H31:I32"/>
    <mergeCell ref="J31:J32"/>
    <mergeCell ref="K31:K32"/>
    <mergeCell ref="L31:L32"/>
    <mergeCell ref="M31:M32"/>
    <mergeCell ref="M15:M16"/>
    <mergeCell ref="K9:K10"/>
    <mergeCell ref="L9:L10"/>
    <mergeCell ref="M9:M10"/>
    <mergeCell ref="M11:M12"/>
    <mergeCell ref="O5:O6"/>
    <mergeCell ref="K11:K12"/>
    <mergeCell ref="L11:L12"/>
    <mergeCell ref="K5:K6"/>
    <mergeCell ref="O7:O8"/>
    <mergeCell ref="J15:J16"/>
    <mergeCell ref="H41:I41"/>
    <mergeCell ref="J21:J22"/>
    <mergeCell ref="O21:O22"/>
    <mergeCell ref="K23:K24"/>
    <mergeCell ref="L23:L24"/>
    <mergeCell ref="J23:J24"/>
    <mergeCell ref="H25:I26"/>
    <mergeCell ref="O15:O16"/>
    <mergeCell ref="J19:J20"/>
    <mergeCell ref="B3:B4"/>
    <mergeCell ref="C3:D3"/>
    <mergeCell ref="E3:J3"/>
    <mergeCell ref="M3:O3"/>
    <mergeCell ref="C4:D4"/>
    <mergeCell ref="E4:G4"/>
    <mergeCell ref="M4:O4"/>
    <mergeCell ref="J5:J6"/>
    <mergeCell ref="N5:N6"/>
    <mergeCell ref="C5:C6"/>
    <mergeCell ref="L5:L6"/>
    <mergeCell ref="M5:M6"/>
    <mergeCell ref="E5:G5"/>
    <mergeCell ref="D5:D6"/>
    <mergeCell ref="E11:G12"/>
    <mergeCell ref="J9:J10"/>
    <mergeCell ref="C7:C8"/>
    <mergeCell ref="D7:D8"/>
    <mergeCell ref="E7:G8"/>
    <mergeCell ref="J7:J8"/>
    <mergeCell ref="D9:D10"/>
    <mergeCell ref="J11:J12"/>
    <mergeCell ref="M25:M26"/>
    <mergeCell ref="N25:N26"/>
    <mergeCell ref="N9:N10"/>
    <mergeCell ref="K7:K8"/>
    <mergeCell ref="L7:L8"/>
    <mergeCell ref="M7:M8"/>
    <mergeCell ref="N7:N8"/>
    <mergeCell ref="N15:N16"/>
    <mergeCell ref="K15:K16"/>
    <mergeCell ref="L15:L16"/>
    <mergeCell ref="O13:O14"/>
    <mergeCell ref="C15:C16"/>
    <mergeCell ref="D15:D16"/>
    <mergeCell ref="E9:G9"/>
    <mergeCell ref="N11:N12"/>
    <mergeCell ref="O11:O12"/>
    <mergeCell ref="O9:O10"/>
    <mergeCell ref="C11:C12"/>
    <mergeCell ref="D11:D12"/>
    <mergeCell ref="C9:C10"/>
    <mergeCell ref="C13:C14"/>
    <mergeCell ref="E13:G13"/>
    <mergeCell ref="K13:K14"/>
    <mergeCell ref="L13:L14"/>
    <mergeCell ref="M13:M14"/>
    <mergeCell ref="N13:N14"/>
    <mergeCell ref="D13:D14"/>
    <mergeCell ref="E15:G16"/>
    <mergeCell ref="J13:J14"/>
    <mergeCell ref="C27:C28"/>
    <mergeCell ref="D27:D28"/>
    <mergeCell ref="E27:G28"/>
    <mergeCell ref="H27:I28"/>
    <mergeCell ref="J27:J28"/>
    <mergeCell ref="C19:C20"/>
    <mergeCell ref="D19:D20"/>
    <mergeCell ref="E19:G20"/>
    <mergeCell ref="C17:C18"/>
    <mergeCell ref="E17:G17"/>
    <mergeCell ref="K17:K18"/>
    <mergeCell ref="L17:L18"/>
    <mergeCell ref="M17:M18"/>
    <mergeCell ref="H17:I18"/>
    <mergeCell ref="J17:J18"/>
    <mergeCell ref="D17:D18"/>
    <mergeCell ref="N17:N18"/>
    <mergeCell ref="O17:O18"/>
    <mergeCell ref="O19:O20"/>
    <mergeCell ref="K27:K28"/>
    <mergeCell ref="L27:L28"/>
    <mergeCell ref="M27:M28"/>
    <mergeCell ref="N27:N28"/>
    <mergeCell ref="O27:O28"/>
    <mergeCell ref="O25:O26"/>
    <mergeCell ref="K25:K26"/>
    <mergeCell ref="K21:K22"/>
    <mergeCell ref="L21:L22"/>
    <mergeCell ref="M21:M22"/>
    <mergeCell ref="N21:N22"/>
    <mergeCell ref="K19:K20"/>
    <mergeCell ref="L19:L20"/>
    <mergeCell ref="M19:M20"/>
    <mergeCell ref="N19:N20"/>
    <mergeCell ref="H19:I20"/>
    <mergeCell ref="C23:C24"/>
    <mergeCell ref="D23:D24"/>
    <mergeCell ref="E23:G24"/>
    <mergeCell ref="H21:I22"/>
    <mergeCell ref="H23:I24"/>
    <mergeCell ref="C21:C22"/>
    <mergeCell ref="E21:G21"/>
    <mergeCell ref="D21:D22"/>
    <mergeCell ref="K43:L43"/>
    <mergeCell ref="O23:O24"/>
    <mergeCell ref="J29:J30"/>
    <mergeCell ref="K29:K30"/>
    <mergeCell ref="L29:L30"/>
    <mergeCell ref="M29:M30"/>
    <mergeCell ref="N29:N30"/>
    <mergeCell ref="J25:J26"/>
    <mergeCell ref="O29:O30"/>
    <mergeCell ref="L25:L26"/>
    <mergeCell ref="M23:M24"/>
    <mergeCell ref="N23:N24"/>
    <mergeCell ref="C31:C32"/>
    <mergeCell ref="B44:G44"/>
    <mergeCell ref="B41:C41"/>
    <mergeCell ref="E41:G41"/>
    <mergeCell ref="B42:G43"/>
    <mergeCell ref="H42:J42"/>
    <mergeCell ref="K42:L42"/>
    <mergeCell ref="H43:J43"/>
    <mergeCell ref="B45:G45"/>
    <mergeCell ref="B46:G46"/>
    <mergeCell ref="E29:G29"/>
    <mergeCell ref="H29:I30"/>
    <mergeCell ref="C25:C26"/>
    <mergeCell ref="D25:D26"/>
    <mergeCell ref="C29:C30"/>
    <mergeCell ref="D29:D30"/>
    <mergeCell ref="E25:G25"/>
    <mergeCell ref="D31:D32"/>
    <mergeCell ref="H15:I16"/>
    <mergeCell ref="H4:I4"/>
    <mergeCell ref="H5:I6"/>
    <mergeCell ref="H7:I8"/>
    <mergeCell ref="H9:I10"/>
    <mergeCell ref="H11:I12"/>
    <mergeCell ref="H13:I14"/>
  </mergeCells>
  <printOptions/>
  <pageMargins left="0.7" right="0.7" top="0.75" bottom="0.75" header="0.3" footer="0.3"/>
  <pageSetup fitToHeight="1" fitToWidth="1" horizontalDpi="600" verticalDpi="600" orientation="landscape"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itamiuser</dc:creator>
  <cp:keywords/>
  <dc:description/>
  <cp:lastModifiedBy>大鶴（障害福祉課）</cp:lastModifiedBy>
  <cp:lastPrinted>2023-02-16T12:33:32Z</cp:lastPrinted>
  <dcterms:created xsi:type="dcterms:W3CDTF">2008-04-21T00:58:42Z</dcterms:created>
  <dcterms:modified xsi:type="dcterms:W3CDTF">2023-04-25T07:52:35Z</dcterms:modified>
  <cp:category/>
  <cp:version/>
  <cp:contentType/>
  <cp:contentStatus/>
</cp:coreProperties>
</file>